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工业中心\实验室建设规划\申报表格\"/>
    </mc:Choice>
  </mc:AlternateContent>
  <bookViews>
    <workbookView xWindow="0" yWindow="0" windowWidth="28800" windowHeight="12165" tabRatio="806" activeTab="1"/>
  </bookViews>
  <sheets>
    <sheet name="实验室建设项目计划安排汇总表" sheetId="2" r:id="rId1"/>
    <sheet name="实验室建设项目设备明细及预算表" sheetId="3" r:id="rId2"/>
  </sheets>
  <externalReferences>
    <externalReference r:id="rId3"/>
    <externalReference r:id="rId4"/>
    <externalReference r:id="rId5"/>
  </externalReferences>
  <definedNames>
    <definedName name="_xlnm.Print_Titles" localSheetId="0">实验室建设项目计划安排汇总表!$1:$5</definedName>
    <definedName name="明细">[2]物料清单!$E$1:$N$65536</definedName>
    <definedName name="物料清单" localSheetId="1">[3]物料清单!$E$1:$N$65536</definedName>
    <definedName name="物料清单">[1]物料清单!$E$1:$N$65536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3" l="1"/>
</calcChain>
</file>

<file path=xl/sharedStrings.xml><?xml version="1.0" encoding="utf-8"?>
<sst xmlns="http://schemas.openxmlformats.org/spreadsheetml/2006/main" count="38" uniqueCount="36">
  <si>
    <t>序号</t>
  </si>
  <si>
    <t>设备名称</t>
  </si>
  <si>
    <t>参考型号</t>
  </si>
  <si>
    <t>技术参数</t>
  </si>
  <si>
    <t>产地</t>
  </si>
  <si>
    <t>单位</t>
  </si>
  <si>
    <t>数量</t>
  </si>
  <si>
    <t>单价</t>
  </si>
  <si>
    <t>金额</t>
  </si>
  <si>
    <t>备注</t>
  </si>
  <si>
    <t>项目名称</t>
  </si>
  <si>
    <t xml:space="preserve">主要开设实训课程及学时数/周（按教学计划） </t>
    <phoneticPr fontId="3" type="noConversion"/>
  </si>
  <si>
    <t>预算（万元）</t>
  </si>
  <si>
    <t>安装
地点</t>
  </si>
  <si>
    <t>设备</t>
  </si>
  <si>
    <t>装修</t>
  </si>
  <si>
    <t>合计</t>
  </si>
  <si>
    <r>
      <t xml:space="preserve">     </t>
    </r>
    <r>
      <rPr>
        <u/>
        <sz val="20"/>
        <rFont val="宋体"/>
        <family val="3"/>
        <charset val="134"/>
      </rPr>
      <t xml:space="preserve">           </t>
    </r>
    <r>
      <rPr>
        <sz val="20"/>
        <rFont val="宋体"/>
        <family val="3"/>
        <charset val="134"/>
      </rPr>
      <t>学年第</t>
    </r>
    <r>
      <rPr>
        <u/>
        <sz val="20"/>
        <rFont val="宋体"/>
        <family val="3"/>
        <charset val="134"/>
      </rPr>
      <t xml:space="preserve">    </t>
    </r>
    <r>
      <rPr>
        <sz val="20"/>
        <rFont val="宋体"/>
        <family val="3"/>
        <charset val="134"/>
      </rPr>
      <t>学期实验室建设项目计划安排汇总表</t>
    </r>
    <phoneticPr fontId="3" type="noConversion"/>
  </si>
  <si>
    <t>主要设备名称/数量</t>
    <phoneticPr fontId="2" type="noConversion"/>
  </si>
  <si>
    <t>1</t>
    <phoneticPr fontId="2" type="noConversion"/>
  </si>
  <si>
    <t>2</t>
  </si>
  <si>
    <t>3</t>
  </si>
  <si>
    <t>4</t>
  </si>
  <si>
    <t>5</t>
  </si>
  <si>
    <t>6</t>
  </si>
  <si>
    <t>7</t>
  </si>
  <si>
    <t>8</t>
  </si>
  <si>
    <t>广州华立学院</t>
    <phoneticPr fontId="2" type="noConversion"/>
  </si>
  <si>
    <t xml:space="preserve"> 实验室与设备管理处审签：                                               分管校领导审签：                                              校领导审签：                                   </t>
    <phoneticPr fontId="2" type="noConversion"/>
  </si>
  <si>
    <t>使用效益统计
（学时/年）</t>
    <phoneticPr fontId="2" type="noConversion"/>
  </si>
  <si>
    <t>投入使用时间</t>
    <phoneticPr fontId="2" type="noConversion"/>
  </si>
  <si>
    <t>面向专业/人数</t>
    <phoneticPr fontId="2" type="noConversion"/>
  </si>
  <si>
    <t>区块链应用创新实验室设备明细及预算</t>
    <phoneticPr fontId="11" type="noConversion"/>
  </si>
  <si>
    <t xml:space="preserve">学院：         项目名称：                      项目负责人：      电话：       填表日期：2023年 月      </t>
    <phoneticPr fontId="11" type="noConversion"/>
  </si>
  <si>
    <t>合计：</t>
  </si>
  <si>
    <r>
      <t xml:space="preserve"> </t>
    </r>
    <r>
      <rPr>
        <b/>
        <sz val="12"/>
        <rFont val="宋体"/>
        <family val="3"/>
        <charset val="134"/>
      </rPr>
      <t>项目负责人：</t>
    </r>
    <r>
      <rPr>
        <b/>
        <sz val="12"/>
        <rFont val="Times New Roman"/>
        <family val="1"/>
      </rPr>
      <t xml:space="preserve">                                </t>
    </r>
    <r>
      <rPr>
        <b/>
        <sz val="12"/>
        <rFont val="宋体"/>
        <family val="3"/>
        <charset val="134"/>
      </rPr>
      <t>部门负责人：</t>
    </r>
    <r>
      <rPr>
        <b/>
        <sz val="12"/>
        <rFont val="Times New Roman"/>
        <family val="1"/>
      </rPr>
      <t xml:space="preserve">                          </t>
    </r>
    <r>
      <rPr>
        <b/>
        <sz val="12"/>
        <rFont val="宋体"/>
        <family val="3"/>
        <charset val="134"/>
      </rPr>
      <t>实验室与设备管理处：</t>
    </r>
    <r>
      <rPr>
        <b/>
        <sz val="12"/>
        <rFont val="Times New Roman"/>
        <family val="1"/>
      </rPr>
      <t xml:space="preserve">                                </t>
    </r>
    <r>
      <rPr>
        <b/>
        <sz val="12"/>
        <rFont val="宋体"/>
        <family val="3"/>
        <charset val="134"/>
      </rPr>
      <t>主管校领导：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</si>
</sst>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_);[Red]\(0\)"/>
    <numFmt numFmtId="178" formatCode="0.00_ "/>
    <numFmt numFmtId="179" formatCode="#,##0_ "/>
  </numFmts>
  <fonts count="19" x14ac:knownFonts="1">
    <font>
      <sz val="11"/>
      <color theme="1"/>
      <name val="等线"/>
      <family val="2"/>
      <charset val="134"/>
      <scheme val="minor"/>
    </font>
    <font>
      <b/>
      <sz val="22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20"/>
      <name val="宋体"/>
      <family val="3"/>
      <charset val="134"/>
    </font>
    <font>
      <sz val="9"/>
      <color theme="1"/>
      <name val="等线"/>
      <family val="2"/>
      <charset val="134"/>
      <scheme val="minor"/>
    </font>
    <font>
      <u/>
      <sz val="20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Times New Roman"/>
      <family val="1"/>
    </font>
    <font>
      <b/>
      <sz val="12"/>
      <color theme="1"/>
      <name val="仿宋"/>
      <family val="3"/>
      <charset val="134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177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 shrinkToFit="1"/>
    </xf>
    <xf numFmtId="49" fontId="3" fillId="0" borderId="1" xfId="1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49" fontId="7" fillId="0" borderId="8" xfId="0" applyNumberFormat="1" applyFont="1" applyBorder="1" applyAlignment="1">
      <alignment horizontal="left" vertical="center" wrapText="1"/>
    </xf>
    <xf numFmtId="178" fontId="3" fillId="0" borderId="8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3" fillId="0" borderId="6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10" fillId="0" borderId="14" xfId="2" applyNumberFormat="1" applyFont="1" applyBorder="1" applyAlignment="1">
      <alignment horizontal="left" vertical="center" wrapText="1"/>
    </xf>
    <xf numFmtId="0" fontId="13" fillId="0" borderId="14" xfId="3" applyFont="1" applyBorder="1" applyAlignment="1">
      <alignment horizontal="left" vertical="center" wrapText="1"/>
    </xf>
    <xf numFmtId="0" fontId="9" fillId="0" borderId="0" xfId="4">
      <alignment vertical="center"/>
    </xf>
    <xf numFmtId="0" fontId="1" fillId="0" borderId="0" xfId="3" applyFont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0" fontId="12" fillId="0" borderId="0" xfId="3">
      <alignment vertical="center"/>
    </xf>
    <xf numFmtId="0" fontId="4" fillId="0" borderId="0" xfId="3" applyFont="1" applyAlignment="1">
      <alignment vertical="center"/>
    </xf>
    <xf numFmtId="0" fontId="14" fillId="0" borderId="1" xfId="3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 wrapText="1"/>
    </xf>
    <xf numFmtId="0" fontId="15" fillId="0" borderId="1" xfId="3" applyFont="1" applyBorder="1">
      <alignment vertical="center"/>
    </xf>
    <xf numFmtId="0" fontId="15" fillId="0" borderId="1" xfId="3" applyFont="1" applyBorder="1" applyAlignment="1">
      <alignment horizontal="center" vertical="center"/>
    </xf>
    <xf numFmtId="0" fontId="15" fillId="0" borderId="1" xfId="3" applyFont="1" applyBorder="1" applyAlignment="1">
      <alignment vertical="center" wrapText="1"/>
    </xf>
    <xf numFmtId="0" fontId="15" fillId="0" borderId="1" xfId="3" applyFont="1" applyBorder="1" applyAlignment="1">
      <alignment horizontal="right" vertical="center"/>
    </xf>
    <xf numFmtId="0" fontId="15" fillId="0" borderId="1" xfId="3" applyFont="1" applyBorder="1" applyAlignment="1">
      <alignment horizontal="left" vertical="center"/>
    </xf>
    <xf numFmtId="0" fontId="15" fillId="0" borderId="1" xfId="3" applyFont="1" applyBorder="1" applyAlignment="1">
      <alignment horizontal="left" vertical="center" wrapText="1"/>
    </xf>
    <xf numFmtId="0" fontId="17" fillId="0" borderId="1" xfId="3" applyFont="1" applyBorder="1" applyAlignment="1">
      <alignment horizontal="center" vertical="center"/>
    </xf>
    <xf numFmtId="0" fontId="17" fillId="0" borderId="1" xfId="3" applyFont="1" applyBorder="1" applyAlignment="1">
      <alignment horizontal="left" vertical="center"/>
    </xf>
    <xf numFmtId="0" fontId="17" fillId="0" borderId="1" xfId="3" applyFont="1" applyBorder="1" applyAlignment="1">
      <alignment horizontal="left" vertical="center" wrapText="1"/>
    </xf>
    <xf numFmtId="0" fontId="17" fillId="0" borderId="1" xfId="3" applyFont="1" applyBorder="1" applyAlignment="1">
      <alignment horizontal="right" vertical="center"/>
    </xf>
    <xf numFmtId="0" fontId="18" fillId="0" borderId="1" xfId="3" applyFont="1" applyBorder="1" applyAlignment="1">
      <alignment horizontal="left" vertical="center" wrapText="1"/>
    </xf>
    <xf numFmtId="0" fontId="16" fillId="0" borderId="1" xfId="3" applyFont="1" applyBorder="1">
      <alignment vertical="center"/>
    </xf>
    <xf numFmtId="0" fontId="15" fillId="0" borderId="1" xfId="3" applyFont="1" applyFill="1" applyBorder="1" applyAlignment="1">
      <alignment horizontal="left" vertical="center"/>
    </xf>
    <xf numFmtId="0" fontId="12" fillId="0" borderId="7" xfId="3" applyBorder="1" applyAlignment="1">
      <alignment horizontal="center" vertical="center"/>
    </xf>
    <xf numFmtId="0" fontId="12" fillId="0" borderId="8" xfId="3" applyBorder="1" applyAlignment="1">
      <alignment horizontal="center" vertical="center"/>
    </xf>
    <xf numFmtId="179" fontId="12" fillId="0" borderId="8" xfId="3" applyNumberFormat="1" applyBorder="1">
      <alignment vertical="center"/>
    </xf>
    <xf numFmtId="0" fontId="12" fillId="0" borderId="9" xfId="3" applyBorder="1">
      <alignment vertical="center"/>
    </xf>
    <xf numFmtId="0" fontId="12" fillId="0" borderId="0" xfId="3" applyAlignment="1">
      <alignment horizontal="center" vertical="center"/>
    </xf>
    <xf numFmtId="0" fontId="12" fillId="0" borderId="0" xfId="3" applyAlignment="1">
      <alignment horizontal="right" vertical="center"/>
    </xf>
    <xf numFmtId="0" fontId="14" fillId="0" borderId="12" xfId="3" applyFont="1" applyBorder="1" applyAlignment="1">
      <alignment horizontal="center" vertical="center" wrapText="1"/>
    </xf>
  </cellXfs>
  <cellStyles count="5">
    <cellStyle name="常规" xfId="0" builtinId="0"/>
    <cellStyle name="常规 2" xfId="4"/>
    <cellStyle name="常规 2 2" xfId="3"/>
    <cellStyle name="常规_2012年询价表" xfId="2"/>
    <cellStyle name="常规_广东工业大学华立学院 2014-2015年第一学期实训室建设项目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_pc/Desktop/&#20135;&#21697;BOM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vicky_pc\Desktop\&#20135;&#21697;BOM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vicky_pc\Desktop\&#20135;&#21697;BOM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料号规则"/>
      <sheetName val="物料清单"/>
      <sheetName val="物料必搭清单"/>
      <sheetName val="RINO"/>
      <sheetName val="MIK"/>
      <sheetName val="EID"/>
      <sheetName val="便宜的入门套件"/>
    </sheetNames>
    <sheetDataSet>
      <sheetData sheetId="0" refreshError="1"/>
      <sheetData sheetId="1">
        <row r="2">
          <cell r="E2" t="str">
            <v>物料商品名称</v>
          </cell>
          <cell r="F2" t="str">
            <v>物料性质</v>
          </cell>
          <cell r="G2" t="str">
            <v>生产方式</v>
          </cell>
          <cell r="H2" t="str">
            <v>物料组合</v>
          </cell>
          <cell r="I2" t="str">
            <v>商品编号</v>
          </cell>
          <cell r="J2" t="str">
            <v>状态</v>
          </cell>
          <cell r="K2" t="str">
            <v>图片</v>
          </cell>
          <cell r="L2" t="str">
            <v>要点描述</v>
          </cell>
          <cell r="M2" t="str">
            <v>生产来源</v>
          </cell>
          <cell r="N2" t="str">
            <v>出厂成本</v>
          </cell>
        </row>
        <row r="3">
          <cell r="E3" t="str">
            <v>10mm滑轨</v>
          </cell>
          <cell r="F3" t="str">
            <v>平台</v>
          </cell>
          <cell r="G3" t="str">
            <v>开模</v>
          </cell>
          <cell r="H3" t="str">
            <v>单一物料</v>
          </cell>
          <cell r="I3" t="str">
            <v>J01</v>
          </cell>
          <cell r="J3" t="str">
            <v>生产</v>
          </cell>
          <cell r="M3" t="str">
            <v>张雨</v>
          </cell>
          <cell r="N3">
            <v>10.9736363636364</v>
          </cell>
        </row>
        <row r="4">
          <cell r="E4" t="str">
            <v>3*5双折面板</v>
          </cell>
          <cell r="F4" t="str">
            <v>平台</v>
          </cell>
          <cell r="G4" t="str">
            <v>开模</v>
          </cell>
          <cell r="H4" t="str">
            <v>单一物料</v>
          </cell>
          <cell r="I4" t="str">
            <v>J02</v>
          </cell>
          <cell r="J4" t="str">
            <v>生产</v>
          </cell>
          <cell r="M4" t="str">
            <v>张雨</v>
          </cell>
          <cell r="N4">
            <v>16.22166</v>
          </cell>
        </row>
        <row r="5">
          <cell r="E5" t="str">
            <v>5*7孔平板</v>
          </cell>
          <cell r="F5" t="str">
            <v>平台</v>
          </cell>
          <cell r="G5" t="str">
            <v>开模</v>
          </cell>
          <cell r="H5" t="str">
            <v>单一物料</v>
          </cell>
          <cell r="I5" t="str">
            <v>J03</v>
          </cell>
          <cell r="J5" t="str">
            <v>生产</v>
          </cell>
          <cell r="M5" t="str">
            <v>张雨</v>
          </cell>
          <cell r="N5">
            <v>16.987880000000001</v>
          </cell>
        </row>
        <row r="6">
          <cell r="E6" t="str">
            <v>7*11孔平板</v>
          </cell>
          <cell r="F6" t="str">
            <v>平台</v>
          </cell>
          <cell r="G6" t="str">
            <v>开模</v>
          </cell>
          <cell r="H6" t="str">
            <v>单一物料</v>
          </cell>
          <cell r="I6" t="str">
            <v>J04</v>
          </cell>
          <cell r="J6" t="str">
            <v>生产</v>
          </cell>
          <cell r="M6" t="str">
            <v>张雨</v>
          </cell>
          <cell r="N6">
            <v>28.099889999999998</v>
          </cell>
        </row>
        <row r="9">
          <cell r="E9" t="str">
            <v>90度支架</v>
          </cell>
          <cell r="F9" t="str">
            <v>平台</v>
          </cell>
          <cell r="G9" t="str">
            <v>开模</v>
          </cell>
          <cell r="H9" t="str">
            <v>单一物料</v>
          </cell>
          <cell r="I9" t="str">
            <v>J05</v>
          </cell>
          <cell r="J9" t="str">
            <v>生产</v>
          </cell>
          <cell r="M9" t="str">
            <v>张雨</v>
          </cell>
          <cell r="N9">
            <v>9.3247699999999991</v>
          </cell>
        </row>
        <row r="10">
          <cell r="E10" t="str">
            <v>大轮</v>
          </cell>
          <cell r="F10" t="str">
            <v>平台</v>
          </cell>
          <cell r="G10" t="str">
            <v>开模</v>
          </cell>
          <cell r="H10" t="str">
            <v>单一物料</v>
          </cell>
          <cell r="I10" t="str">
            <v>J07</v>
          </cell>
          <cell r="J10" t="str">
            <v>生产</v>
          </cell>
          <cell r="M10" t="str">
            <v>张雨</v>
          </cell>
          <cell r="N10">
            <v>29.37753</v>
          </cell>
        </row>
        <row r="11">
          <cell r="E11" t="str">
            <v>垫片10</v>
          </cell>
          <cell r="F11" t="str">
            <v>平台</v>
          </cell>
          <cell r="G11" t="str">
            <v>开模</v>
          </cell>
          <cell r="H11" t="str">
            <v>单一物料</v>
          </cell>
          <cell r="I11" t="str">
            <v>J08</v>
          </cell>
          <cell r="J11" t="str">
            <v>生产</v>
          </cell>
          <cell r="M11" t="str">
            <v>张雨</v>
          </cell>
          <cell r="N11">
            <v>6.1315799999999996</v>
          </cell>
        </row>
        <row r="12">
          <cell r="E12" t="str">
            <v>垫片20</v>
          </cell>
          <cell r="F12" t="str">
            <v>平台</v>
          </cell>
          <cell r="G12" t="str">
            <v>开模</v>
          </cell>
          <cell r="H12" t="str">
            <v>单一物料</v>
          </cell>
          <cell r="I12" t="str">
            <v>J09</v>
          </cell>
          <cell r="J12" t="str">
            <v>生产</v>
          </cell>
          <cell r="M12" t="str">
            <v>张雨</v>
          </cell>
          <cell r="N12">
            <v>7.4083100000000002</v>
          </cell>
        </row>
        <row r="13">
          <cell r="E13" t="str">
            <v>舵机双折弯</v>
          </cell>
          <cell r="F13" t="str">
            <v>平台</v>
          </cell>
          <cell r="G13" t="str">
            <v>开模</v>
          </cell>
          <cell r="H13" t="str">
            <v>单一物料</v>
          </cell>
          <cell r="I13" t="str">
            <v>J10</v>
          </cell>
          <cell r="J13" t="str">
            <v>生产</v>
          </cell>
          <cell r="M13" t="str">
            <v>张雨</v>
          </cell>
          <cell r="N13">
            <v>16.604769999999998</v>
          </cell>
        </row>
        <row r="14">
          <cell r="E14" t="str">
            <v>机械手20mm</v>
          </cell>
          <cell r="F14" t="str">
            <v>平台</v>
          </cell>
          <cell r="G14" t="str">
            <v>开模</v>
          </cell>
          <cell r="H14" t="str">
            <v>单一物料</v>
          </cell>
          <cell r="I14" t="str">
            <v>J11</v>
          </cell>
          <cell r="J14" t="str">
            <v>生产</v>
          </cell>
          <cell r="M14" t="str">
            <v>张雨</v>
          </cell>
          <cell r="N14">
            <v>7.0251999999999999</v>
          </cell>
        </row>
        <row r="15">
          <cell r="E15" t="str">
            <v>机械手40mm</v>
          </cell>
          <cell r="F15" t="str">
            <v>平台</v>
          </cell>
          <cell r="G15" t="str">
            <v>开模</v>
          </cell>
          <cell r="H15" t="str">
            <v>单一物料</v>
          </cell>
          <cell r="I15" t="str">
            <v>J12</v>
          </cell>
          <cell r="J15" t="str">
            <v>生产</v>
          </cell>
          <cell r="M15" t="str">
            <v>张雨</v>
          </cell>
          <cell r="N15">
            <v>8.174529999999999</v>
          </cell>
        </row>
        <row r="16">
          <cell r="E16" t="str">
            <v>机械手40mm驱动</v>
          </cell>
          <cell r="F16" t="str">
            <v>平台</v>
          </cell>
          <cell r="G16" t="str">
            <v>开模</v>
          </cell>
          <cell r="H16" t="str">
            <v>单一物料</v>
          </cell>
          <cell r="I16" t="str">
            <v>J13</v>
          </cell>
          <cell r="J16" t="str">
            <v>生产</v>
          </cell>
          <cell r="M16" t="str">
            <v>张雨</v>
          </cell>
          <cell r="N16">
            <v>8.8124400000000005</v>
          </cell>
        </row>
        <row r="17">
          <cell r="E17" t="str">
            <v>机械手指</v>
          </cell>
          <cell r="F17" t="str">
            <v>平台</v>
          </cell>
          <cell r="G17" t="str">
            <v>开模</v>
          </cell>
          <cell r="H17" t="str">
            <v>单一物料</v>
          </cell>
          <cell r="I17" t="str">
            <v>J14</v>
          </cell>
          <cell r="J17" t="str">
            <v>生产</v>
          </cell>
          <cell r="M17" t="str">
            <v>张雨</v>
          </cell>
          <cell r="N17">
            <v>9.1964599999999983</v>
          </cell>
        </row>
        <row r="18">
          <cell r="E18" t="str">
            <v>轮支架</v>
          </cell>
          <cell r="F18" t="str">
            <v>平台</v>
          </cell>
          <cell r="G18" t="str">
            <v>开模</v>
          </cell>
          <cell r="H18" t="str">
            <v>单一物料</v>
          </cell>
          <cell r="I18" t="str">
            <v>J15</v>
          </cell>
          <cell r="J18" t="str">
            <v>生产</v>
          </cell>
          <cell r="M18" t="str">
            <v>张雨</v>
          </cell>
          <cell r="N18">
            <v>7.4083100000000002</v>
          </cell>
        </row>
        <row r="19">
          <cell r="E19" t="str">
            <v>输出支架</v>
          </cell>
          <cell r="F19" t="str">
            <v>平台</v>
          </cell>
          <cell r="G19" t="str">
            <v>开模</v>
          </cell>
          <cell r="H19" t="str">
            <v>单一物料</v>
          </cell>
          <cell r="I19" t="str">
            <v>J17</v>
          </cell>
          <cell r="J19" t="str">
            <v>生产</v>
          </cell>
          <cell r="M19" t="str">
            <v>张雨</v>
          </cell>
          <cell r="N19">
            <v>9.1964599999999983</v>
          </cell>
        </row>
        <row r="20">
          <cell r="E20" t="str">
            <v>双足大腿</v>
          </cell>
          <cell r="F20" t="str">
            <v>平台</v>
          </cell>
          <cell r="G20" t="str">
            <v>开模</v>
          </cell>
          <cell r="H20" t="str">
            <v>单一物料</v>
          </cell>
          <cell r="I20" t="str">
            <v>J18</v>
          </cell>
          <cell r="J20" t="str">
            <v>生产</v>
          </cell>
          <cell r="M20" t="str">
            <v>张雨</v>
          </cell>
          <cell r="N20">
            <v>12.77276</v>
          </cell>
        </row>
        <row r="21">
          <cell r="E21" t="str">
            <v>双足脚</v>
          </cell>
          <cell r="F21" t="str">
            <v>平台</v>
          </cell>
          <cell r="G21" t="str">
            <v>开模</v>
          </cell>
          <cell r="H21" t="str">
            <v>单一物料</v>
          </cell>
          <cell r="I21" t="str">
            <v>J19</v>
          </cell>
          <cell r="J21" t="str">
            <v>生产</v>
          </cell>
          <cell r="M21" t="str">
            <v>张雨</v>
          </cell>
          <cell r="N21">
            <v>10.6015</v>
          </cell>
        </row>
        <row r="22">
          <cell r="E22" t="str">
            <v>双足连杆</v>
          </cell>
          <cell r="F22" t="str">
            <v>平台</v>
          </cell>
          <cell r="G22" t="str">
            <v>开模</v>
          </cell>
          <cell r="H22" t="str">
            <v>单一物料</v>
          </cell>
          <cell r="I22" t="str">
            <v>J20</v>
          </cell>
          <cell r="J22" t="str">
            <v>生产</v>
          </cell>
          <cell r="M22" t="str">
            <v>张雨</v>
          </cell>
          <cell r="N22">
            <v>8.4302399999999995</v>
          </cell>
        </row>
        <row r="23">
          <cell r="E23" t="str">
            <v>双足腿</v>
          </cell>
          <cell r="F23" t="str">
            <v>平台</v>
          </cell>
          <cell r="G23" t="str">
            <v>开模</v>
          </cell>
          <cell r="H23" t="str">
            <v>单一物料</v>
          </cell>
          <cell r="I23" t="str">
            <v>J21</v>
          </cell>
          <cell r="J23" t="str">
            <v>生产</v>
          </cell>
          <cell r="M23" t="str">
            <v>张雨</v>
          </cell>
          <cell r="N23">
            <v>22.735440000000001</v>
          </cell>
        </row>
        <row r="24">
          <cell r="E24" t="str">
            <v>双足小腿</v>
          </cell>
          <cell r="F24" t="str">
            <v>平台</v>
          </cell>
          <cell r="G24" t="str">
            <v>开模</v>
          </cell>
          <cell r="H24" t="str">
            <v>单一物料</v>
          </cell>
          <cell r="I24" t="str">
            <v>J22</v>
          </cell>
          <cell r="J24" t="str">
            <v>生产</v>
          </cell>
          <cell r="M24" t="str">
            <v>张雨</v>
          </cell>
          <cell r="N24">
            <v>17.243590000000001</v>
          </cell>
        </row>
        <row r="25">
          <cell r="E25" t="str">
            <v>双足支杆</v>
          </cell>
          <cell r="F25" t="str">
            <v>平台</v>
          </cell>
          <cell r="G25" t="str">
            <v>开模</v>
          </cell>
          <cell r="H25" t="str">
            <v>单一物料</v>
          </cell>
          <cell r="I25" t="str">
            <v>J23</v>
          </cell>
          <cell r="J25" t="str">
            <v>生产</v>
          </cell>
          <cell r="M25" t="str">
            <v>张雨</v>
          </cell>
          <cell r="N25">
            <v>15.327129999999999</v>
          </cell>
        </row>
        <row r="26">
          <cell r="E26" t="str">
            <v>四足连杆</v>
          </cell>
          <cell r="F26" t="str">
            <v>平台</v>
          </cell>
          <cell r="G26" t="str">
            <v>开模</v>
          </cell>
          <cell r="H26" t="str">
            <v>单一物料</v>
          </cell>
          <cell r="I26" t="str">
            <v>J24</v>
          </cell>
          <cell r="J26" t="str">
            <v>生产</v>
          </cell>
          <cell r="M26" t="str">
            <v>张雨</v>
          </cell>
          <cell r="N26">
            <v>20.819890000000001</v>
          </cell>
        </row>
        <row r="27">
          <cell r="E27" t="str">
            <v>小轮</v>
          </cell>
          <cell r="F27" t="str">
            <v>平台</v>
          </cell>
          <cell r="G27" t="str">
            <v>开模</v>
          </cell>
          <cell r="H27" t="str">
            <v>单一物料</v>
          </cell>
          <cell r="I27" t="str">
            <v>J25</v>
          </cell>
          <cell r="J27" t="str">
            <v>生产</v>
          </cell>
          <cell r="M27" t="str">
            <v>张雨</v>
          </cell>
          <cell r="N27">
            <v>9.1964599999999983</v>
          </cell>
        </row>
        <row r="28">
          <cell r="E28" t="str">
            <v>31度球片</v>
          </cell>
          <cell r="F28" t="str">
            <v>平台</v>
          </cell>
          <cell r="G28" t="str">
            <v>开模</v>
          </cell>
          <cell r="H28" t="str">
            <v>单一物料</v>
          </cell>
          <cell r="I28" t="str">
            <v>J27</v>
          </cell>
          <cell r="J28" t="str">
            <v>生产</v>
          </cell>
          <cell r="M28" t="str">
            <v>张雨</v>
          </cell>
          <cell r="N28">
            <v>9.1964599999999983</v>
          </cell>
        </row>
        <row r="29">
          <cell r="E29" t="str">
            <v>72度球片</v>
          </cell>
          <cell r="F29" t="str">
            <v>平台</v>
          </cell>
          <cell r="G29" t="str">
            <v>开模</v>
          </cell>
          <cell r="H29" t="str">
            <v>单一物料</v>
          </cell>
          <cell r="I29" t="str">
            <v>J28</v>
          </cell>
          <cell r="J29" t="str">
            <v>生产</v>
          </cell>
          <cell r="M29" t="str">
            <v>张雨</v>
          </cell>
          <cell r="N29">
            <v>10.3467</v>
          </cell>
        </row>
        <row r="30">
          <cell r="E30" t="str">
            <v>球支架片</v>
          </cell>
          <cell r="F30" t="str">
            <v>平台</v>
          </cell>
          <cell r="G30" t="str">
            <v>开模</v>
          </cell>
          <cell r="H30" t="str">
            <v>单一物料</v>
          </cell>
          <cell r="I30" t="str">
            <v>J29</v>
          </cell>
          <cell r="J30" t="str">
            <v>生产</v>
          </cell>
          <cell r="M30" t="str">
            <v>张雨</v>
          </cell>
          <cell r="N30">
            <v>10.6015</v>
          </cell>
        </row>
        <row r="31">
          <cell r="E31" t="str">
            <v>11*25孔平板</v>
          </cell>
          <cell r="F31" t="str">
            <v>平台</v>
          </cell>
          <cell r="G31" t="str">
            <v>开模</v>
          </cell>
          <cell r="H31" t="str">
            <v>单一物料</v>
          </cell>
          <cell r="I31" t="str">
            <v>J30</v>
          </cell>
          <cell r="J31" t="str">
            <v>生产</v>
          </cell>
          <cell r="M31" t="str">
            <v>张雨</v>
          </cell>
          <cell r="N31">
            <v>100.20009999999999</v>
          </cell>
        </row>
        <row r="32">
          <cell r="E32" t="str">
            <v>U形支架</v>
          </cell>
          <cell r="F32" t="str">
            <v>平台</v>
          </cell>
          <cell r="G32" t="str">
            <v>开模</v>
          </cell>
          <cell r="H32" t="str">
            <v>单一物料</v>
          </cell>
          <cell r="I32" t="str">
            <v>J32</v>
          </cell>
          <cell r="J32" t="str">
            <v>生产</v>
          </cell>
          <cell r="M32" t="str">
            <v>张雨</v>
          </cell>
          <cell r="N32">
            <v>30.830799999999996</v>
          </cell>
        </row>
        <row r="33">
          <cell r="E33" t="str">
            <v>桁架10</v>
          </cell>
          <cell r="F33" t="str">
            <v>平台</v>
          </cell>
          <cell r="G33" t="str">
            <v>机加工</v>
          </cell>
          <cell r="H33" t="str">
            <v>单一物料</v>
          </cell>
          <cell r="I33" t="str">
            <v>J42</v>
          </cell>
          <cell r="N33">
            <v>40.5</v>
          </cell>
        </row>
        <row r="34">
          <cell r="E34" t="str">
            <v>桁架20</v>
          </cell>
          <cell r="F34" t="str">
            <v>平台</v>
          </cell>
          <cell r="G34" t="str">
            <v>机加工</v>
          </cell>
          <cell r="H34" t="str">
            <v>单一物料</v>
          </cell>
          <cell r="I34" t="str">
            <v>J43</v>
          </cell>
          <cell r="N34">
            <v>81</v>
          </cell>
        </row>
        <row r="35">
          <cell r="E35" t="str">
            <v>2×20折弯</v>
          </cell>
          <cell r="I35" t="str">
            <v>J50</v>
          </cell>
        </row>
        <row r="36">
          <cell r="E36" t="str">
            <v>2×10折弯</v>
          </cell>
          <cell r="I36" t="str">
            <v>J51</v>
          </cell>
        </row>
        <row r="37">
          <cell r="E37" t="str">
            <v>传动轴</v>
          </cell>
          <cell r="F37" t="str">
            <v>平台</v>
          </cell>
          <cell r="G37" t="str">
            <v>外采后机加工</v>
          </cell>
          <cell r="H37" t="str">
            <v>组合物料</v>
          </cell>
          <cell r="I37" t="str">
            <v>J06</v>
          </cell>
          <cell r="J37" t="str">
            <v>生产</v>
          </cell>
          <cell r="L37" t="str">
            <v>不锈钢扁轴，100mm长，四个铜轴卡，4颗F206</v>
          </cell>
          <cell r="M37" t="str">
            <v>淘宝买光轴，李光定加工</v>
          </cell>
          <cell r="N37">
            <v>95.55</v>
          </cell>
        </row>
        <row r="38">
          <cell r="E38" t="str">
            <v>螺纹传动轴</v>
          </cell>
          <cell r="F38" t="str">
            <v>平台</v>
          </cell>
          <cell r="G38" t="str">
            <v>外采后机加工</v>
          </cell>
          <cell r="H38" t="str">
            <v>单一物料</v>
          </cell>
          <cell r="I38" t="str">
            <v>J41</v>
          </cell>
          <cell r="J38" t="str">
            <v>生产</v>
          </cell>
          <cell r="N38">
            <v>95.6</v>
          </cell>
        </row>
        <row r="39">
          <cell r="E39" t="str">
            <v>弹簧</v>
          </cell>
          <cell r="F39" t="str">
            <v>平台</v>
          </cell>
          <cell r="G39" t="str">
            <v>外采</v>
          </cell>
          <cell r="H39" t="str">
            <v>单一物料</v>
          </cell>
          <cell r="I39" t="str">
            <v>J36</v>
          </cell>
          <cell r="J39" t="str">
            <v>生产</v>
          </cell>
          <cell r="M39" t="str">
            <v>刘新生</v>
          </cell>
          <cell r="N39">
            <v>9.0909090909090899</v>
          </cell>
        </row>
        <row r="40">
          <cell r="E40" t="str">
            <v>球头万向节</v>
          </cell>
          <cell r="F40" t="str">
            <v>平台</v>
          </cell>
          <cell r="G40" t="str">
            <v>外采</v>
          </cell>
          <cell r="H40" t="str">
            <v>单一物料</v>
          </cell>
          <cell r="I40" t="str">
            <v>J37</v>
          </cell>
          <cell r="J40" t="str">
            <v>生产</v>
          </cell>
          <cell r="L40" t="str">
            <v>M3*18，正牙，蓝色或银色</v>
          </cell>
          <cell r="M40" t="str">
            <v>淘宝采购，金属球头扣</v>
          </cell>
          <cell r="N40">
            <v>25.479999999999997</v>
          </cell>
        </row>
        <row r="41">
          <cell r="E41" t="str">
            <v>万向轴节</v>
          </cell>
          <cell r="F41" t="str">
            <v>补充</v>
          </cell>
          <cell r="G41" t="str">
            <v>外采</v>
          </cell>
          <cell r="H41" t="str">
            <v>单一物料</v>
          </cell>
          <cell r="I41" t="str">
            <v>P37</v>
          </cell>
          <cell r="J41" t="str">
            <v>生产</v>
          </cell>
          <cell r="L41" t="str">
            <v>6*6MM</v>
          </cell>
          <cell r="M41" t="str">
            <v>淘宝采购</v>
          </cell>
          <cell r="N41">
            <v>91</v>
          </cell>
        </row>
        <row r="42">
          <cell r="E42" t="str">
            <v>15齿锥齿轮</v>
          </cell>
          <cell r="F42" t="str">
            <v>补充</v>
          </cell>
          <cell r="G42" t="str">
            <v>外采</v>
          </cell>
          <cell r="H42" t="str">
            <v>单一物料</v>
          </cell>
          <cell r="I42" t="str">
            <v>J40</v>
          </cell>
          <cell r="J42" t="str">
            <v>生产</v>
          </cell>
          <cell r="N42">
            <v>48.1</v>
          </cell>
        </row>
        <row r="43">
          <cell r="E43" t="str">
            <v>丝杠套装</v>
          </cell>
          <cell r="F43" t="str">
            <v>补充</v>
          </cell>
          <cell r="G43" t="str">
            <v>外采</v>
          </cell>
          <cell r="H43" t="str">
            <v>组合物料</v>
          </cell>
          <cell r="I43" t="str">
            <v>J39</v>
          </cell>
          <cell r="J43" t="str">
            <v>生产</v>
          </cell>
          <cell r="L43" t="str">
            <v>含丝杠一套，M1扳手，M3扳手，M4螺丝4颗</v>
          </cell>
          <cell r="N43">
            <v>600</v>
          </cell>
        </row>
        <row r="44">
          <cell r="E44" t="str">
            <v>2x20平板</v>
          </cell>
          <cell r="F44" t="str">
            <v>平台</v>
          </cell>
          <cell r="G44" t="str">
            <v>开模</v>
          </cell>
          <cell r="H44" t="str">
            <v>单一物料</v>
          </cell>
          <cell r="I44" t="str">
            <v>J44</v>
          </cell>
          <cell r="J44" t="str">
            <v>生产</v>
          </cell>
          <cell r="M44" t="str">
            <v>赵国策</v>
          </cell>
          <cell r="N44">
            <v>81</v>
          </cell>
        </row>
        <row r="45">
          <cell r="E45" t="str">
            <v>2x10平板</v>
          </cell>
          <cell r="F45" t="str">
            <v>平台</v>
          </cell>
          <cell r="G45" t="str">
            <v>开模</v>
          </cell>
          <cell r="H45" t="str">
            <v>单一物料</v>
          </cell>
          <cell r="I45" t="str">
            <v>J45</v>
          </cell>
          <cell r="J45" t="str">
            <v>生产</v>
          </cell>
          <cell r="M45" t="str">
            <v>赵国策</v>
          </cell>
          <cell r="N45">
            <v>41</v>
          </cell>
        </row>
        <row r="46">
          <cell r="E46" t="str">
            <v>2x3折弯</v>
          </cell>
          <cell r="F46" t="str">
            <v>平台</v>
          </cell>
          <cell r="G46" t="str">
            <v>开模</v>
          </cell>
          <cell r="H46" t="str">
            <v>单一物料</v>
          </cell>
          <cell r="I46" t="str">
            <v>J46</v>
          </cell>
          <cell r="J46" t="str">
            <v>生产</v>
          </cell>
          <cell r="M46" t="str">
            <v>赵国策</v>
          </cell>
          <cell r="N46">
            <v>20</v>
          </cell>
        </row>
        <row r="47">
          <cell r="E47" t="str">
            <v>140传动轴</v>
          </cell>
          <cell r="F47" t="str">
            <v>补充</v>
          </cell>
          <cell r="G47" t="str">
            <v>外采</v>
          </cell>
          <cell r="H47" t="str">
            <v>单一物料</v>
          </cell>
          <cell r="I47" t="str">
            <v>J47</v>
          </cell>
          <cell r="J47" t="str">
            <v>生产</v>
          </cell>
          <cell r="N47">
            <v>12</v>
          </cell>
        </row>
        <row r="48">
          <cell r="E48" t="str">
            <v>5-8联轴器</v>
          </cell>
          <cell r="F48" t="str">
            <v>补充</v>
          </cell>
          <cell r="G48" t="str">
            <v>外采</v>
          </cell>
          <cell r="H48" t="str">
            <v>单一物料</v>
          </cell>
          <cell r="I48" t="str">
            <v>J48</v>
          </cell>
          <cell r="J48" t="str">
            <v>生产</v>
          </cell>
          <cell r="N48">
            <v>60</v>
          </cell>
        </row>
        <row r="49">
          <cell r="E49" t="str">
            <v>偏心轮</v>
          </cell>
          <cell r="F49" t="str">
            <v>平台</v>
          </cell>
          <cell r="G49" t="str">
            <v>开模</v>
          </cell>
          <cell r="H49" t="str">
            <v>单一物料</v>
          </cell>
          <cell r="I49" t="str">
            <v>A01s</v>
          </cell>
          <cell r="J49" t="str">
            <v>生产</v>
          </cell>
          <cell r="L49" t="str">
            <v>厚度3mm</v>
          </cell>
          <cell r="M49" t="str">
            <v>张雨</v>
          </cell>
          <cell r="N49">
            <v>0.91</v>
          </cell>
        </row>
        <row r="50">
          <cell r="E50" t="str">
            <v>挡片偏心轮</v>
          </cell>
          <cell r="F50" t="str">
            <v>平台</v>
          </cell>
          <cell r="G50" t="str">
            <v>开模</v>
          </cell>
          <cell r="H50" t="str">
            <v>单一物料</v>
          </cell>
          <cell r="I50" t="str">
            <v>A02s</v>
          </cell>
          <cell r="J50" t="str">
            <v>生产</v>
          </cell>
          <cell r="L50" t="str">
            <v>厚度5mm，带挡片</v>
          </cell>
          <cell r="M50" t="str">
            <v>张雨</v>
          </cell>
          <cell r="N50">
            <v>0.91</v>
          </cell>
        </row>
        <row r="51">
          <cell r="E51" t="str">
            <v>45度偏心轮</v>
          </cell>
          <cell r="F51" t="str">
            <v>平台</v>
          </cell>
          <cell r="G51" t="str">
            <v>开模</v>
          </cell>
          <cell r="H51" t="str">
            <v>单一物料</v>
          </cell>
          <cell r="I51" t="str">
            <v>A09</v>
          </cell>
          <cell r="J51" t="str">
            <v>生产</v>
          </cell>
          <cell r="M51" t="str">
            <v>张雨</v>
          </cell>
          <cell r="N51">
            <v>0.54599999999999993</v>
          </cell>
        </row>
        <row r="52">
          <cell r="E52" t="str">
            <v>30齿齿轮</v>
          </cell>
          <cell r="F52" t="str">
            <v>平台</v>
          </cell>
          <cell r="G52" t="str">
            <v>开模</v>
          </cell>
          <cell r="H52" t="str">
            <v>单一物料</v>
          </cell>
          <cell r="I52" t="str">
            <v>A04</v>
          </cell>
          <cell r="J52" t="str">
            <v>生产</v>
          </cell>
          <cell r="L52" t="str">
            <v>中心是扁孔，可以插入传动轴</v>
          </cell>
          <cell r="M52" t="str">
            <v>张雨</v>
          </cell>
          <cell r="N52">
            <v>1.365</v>
          </cell>
        </row>
        <row r="53">
          <cell r="E53" t="str">
            <v>随动齿轮</v>
          </cell>
          <cell r="F53" t="str">
            <v>平台</v>
          </cell>
          <cell r="G53" t="str">
            <v>开模</v>
          </cell>
          <cell r="H53" t="str">
            <v>单一物料</v>
          </cell>
          <cell r="I53" t="str">
            <v>A04s</v>
          </cell>
          <cell r="J53" t="str">
            <v>生产</v>
          </cell>
          <cell r="L53" t="str">
            <v>中心是圆孔，可以放入轴套、螺丝</v>
          </cell>
          <cell r="M53" t="str">
            <v>张雨</v>
          </cell>
          <cell r="N53">
            <v>1.365</v>
          </cell>
        </row>
        <row r="54">
          <cell r="E54" t="str">
            <v>50齿齿轮</v>
          </cell>
          <cell r="F54" t="str">
            <v>平台</v>
          </cell>
          <cell r="G54" t="str">
            <v>开模</v>
          </cell>
          <cell r="H54" t="str">
            <v>单一物料</v>
          </cell>
          <cell r="I54" t="str">
            <v>A12</v>
          </cell>
          <cell r="J54" t="str">
            <v>生产</v>
          </cell>
          <cell r="L54" t="str">
            <v>亚克力</v>
          </cell>
          <cell r="M54" t="str">
            <v>淘宝机加工</v>
          </cell>
          <cell r="N54">
            <v>43.636363636363633</v>
          </cell>
        </row>
        <row r="55">
          <cell r="E55" t="str">
            <v>齿条</v>
          </cell>
          <cell r="F55" t="str">
            <v>补充</v>
          </cell>
          <cell r="G55" t="str">
            <v>机加工</v>
          </cell>
          <cell r="H55" t="str">
            <v>单一物料</v>
          </cell>
          <cell r="I55" t="str">
            <v>A13</v>
          </cell>
          <cell r="J55" t="str">
            <v>生产</v>
          </cell>
          <cell r="L55" t="str">
            <v>宽条，两排孔</v>
          </cell>
          <cell r="M55" t="str">
            <v>淘宝机加工</v>
          </cell>
          <cell r="N55">
            <v>58.181818181818173</v>
          </cell>
        </row>
        <row r="56">
          <cell r="E56" t="str">
            <v>ARM7</v>
          </cell>
          <cell r="F56" t="str">
            <v>平台</v>
          </cell>
          <cell r="G56" t="str">
            <v>外协生产</v>
          </cell>
          <cell r="H56" t="str">
            <v>单一物料</v>
          </cell>
          <cell r="I56" t="str">
            <v>C13</v>
          </cell>
          <cell r="J56" t="str">
            <v>生产</v>
          </cell>
          <cell r="M56" t="str">
            <v>刘新生</v>
          </cell>
          <cell r="N56">
            <v>1184.82</v>
          </cell>
        </row>
        <row r="57">
          <cell r="E57" t="str">
            <v>AVR加强型</v>
          </cell>
          <cell r="F57" t="str">
            <v>平台</v>
          </cell>
          <cell r="G57" t="str">
            <v>外协生产</v>
          </cell>
          <cell r="H57" t="str">
            <v>单一物料</v>
          </cell>
          <cell r="I57" t="str">
            <v>C27</v>
          </cell>
          <cell r="J57" t="str">
            <v>生产</v>
          </cell>
          <cell r="M57" t="str">
            <v>刘新生</v>
          </cell>
          <cell r="N57">
            <v>702.52</v>
          </cell>
        </row>
        <row r="58">
          <cell r="E58" t="str">
            <v>Basra 控制板</v>
          </cell>
          <cell r="F58" t="str">
            <v>平台</v>
          </cell>
          <cell r="G58" t="str">
            <v>外协生产</v>
          </cell>
          <cell r="H58" t="str">
            <v>单一物料</v>
          </cell>
          <cell r="I58" t="str">
            <v>C42</v>
          </cell>
          <cell r="J58" t="str">
            <v>生产</v>
          </cell>
          <cell r="L58" t="str">
            <v>AVR ATMEGA328芯片，Arduino构架</v>
          </cell>
          <cell r="M58" t="str">
            <v>刘新生</v>
          </cell>
          <cell r="N58">
            <v>384.02</v>
          </cell>
        </row>
        <row r="59">
          <cell r="E59" t="str">
            <v>mehran 控制板</v>
          </cell>
          <cell r="F59" t="str">
            <v>平台</v>
          </cell>
          <cell r="G59" t="str">
            <v>外协生产</v>
          </cell>
          <cell r="H59" t="str">
            <v>单一物料</v>
          </cell>
          <cell r="I59" t="str">
            <v>C44</v>
          </cell>
          <cell r="J59" t="str">
            <v>生产</v>
          </cell>
          <cell r="L59" t="str">
            <v>ARM CortexM3芯片，Arduino构架</v>
          </cell>
          <cell r="M59" t="str">
            <v>刘新生</v>
          </cell>
          <cell r="N59">
            <v>864.5</v>
          </cell>
        </row>
        <row r="60">
          <cell r="E60" t="str">
            <v>mini pc</v>
          </cell>
          <cell r="F60" t="str">
            <v>平台</v>
          </cell>
          <cell r="G60" t="str">
            <v>外协生产</v>
          </cell>
          <cell r="H60" t="str">
            <v>单一物料</v>
          </cell>
          <cell r="I60" t="str">
            <v>C41</v>
          </cell>
          <cell r="J60" t="str">
            <v>生产</v>
          </cell>
          <cell r="L60" t="str">
            <v>PCduino，3B版，A7双核</v>
          </cell>
          <cell r="M60" t="str">
            <v>淘宝采购</v>
          </cell>
          <cell r="N60">
            <v>2280</v>
          </cell>
        </row>
        <row r="61">
          <cell r="E61" t="str">
            <v>oldman控制板</v>
          </cell>
          <cell r="F61" t="str">
            <v>平台</v>
          </cell>
          <cell r="G61" t="str">
            <v>外协生产</v>
          </cell>
          <cell r="H61" t="str">
            <v>单一物料</v>
          </cell>
          <cell r="I61" t="str">
            <v>C48</v>
          </cell>
          <cell r="J61" t="str">
            <v>生产</v>
          </cell>
          <cell r="L61" t="str">
            <v>89S52芯片</v>
          </cell>
          <cell r="M61" t="str">
            <v>刘新生</v>
          </cell>
          <cell r="N61">
            <v>274.82</v>
          </cell>
        </row>
        <row r="62">
          <cell r="E62" t="str">
            <v>click控制板</v>
          </cell>
          <cell r="F62" t="str">
            <v>平台</v>
          </cell>
          <cell r="G62" t="str">
            <v>外协生产</v>
          </cell>
          <cell r="H62" t="str">
            <v>单一物料</v>
          </cell>
          <cell r="I62" t="str">
            <v>C53</v>
          </cell>
          <cell r="J62" t="str">
            <v>生产</v>
          </cell>
          <cell r="M62" t="str">
            <v>刘新生</v>
          </cell>
          <cell r="N62">
            <v>500.5</v>
          </cell>
        </row>
        <row r="63">
          <cell r="E63" t="str">
            <v>飞控板</v>
          </cell>
          <cell r="F63" t="str">
            <v>平台</v>
          </cell>
          <cell r="G63" t="str">
            <v>外采</v>
          </cell>
          <cell r="H63" t="str">
            <v>单一物料</v>
          </cell>
          <cell r="I63" t="str">
            <v>C69</v>
          </cell>
          <cell r="J63" t="str">
            <v>生产</v>
          </cell>
          <cell r="M63" t="str">
            <v>淘宝采购</v>
          </cell>
          <cell r="N63">
            <v>1102.5</v>
          </cell>
        </row>
        <row r="64">
          <cell r="E64" t="str">
            <v>树莓派</v>
          </cell>
          <cell r="F64" t="str">
            <v>补充</v>
          </cell>
          <cell r="G64" t="str">
            <v>外采</v>
          </cell>
          <cell r="H64" t="str">
            <v>单一物料</v>
          </cell>
          <cell r="I64" t="str">
            <v>C70</v>
          </cell>
          <cell r="J64" t="str">
            <v>生产</v>
          </cell>
          <cell r="M64" t="str">
            <v>淘宝采购</v>
          </cell>
          <cell r="N64">
            <v>1800</v>
          </cell>
        </row>
        <row r="65">
          <cell r="E65" t="str">
            <v>Bigfish 2.1扩展板</v>
          </cell>
          <cell r="F65" t="str">
            <v>平台</v>
          </cell>
          <cell r="G65" t="str">
            <v>外协生产</v>
          </cell>
          <cell r="H65" t="str">
            <v>单一物料</v>
          </cell>
          <cell r="I65" t="str">
            <v>C54</v>
          </cell>
          <cell r="J65" t="str">
            <v>生产</v>
          </cell>
          <cell r="L65" t="str">
            <v>通透设计，可以堆叠birdmen，改短针和直流芯片</v>
          </cell>
          <cell r="M65" t="str">
            <v>刘新生</v>
          </cell>
          <cell r="N65">
            <v>455</v>
          </cell>
        </row>
        <row r="66">
          <cell r="E66" t="str">
            <v>rocegg 扩展板</v>
          </cell>
          <cell r="F66" t="str">
            <v>平台</v>
          </cell>
          <cell r="G66" t="str">
            <v>外协生产</v>
          </cell>
          <cell r="H66" t="str">
            <v>单一物料</v>
          </cell>
          <cell r="I66" t="str">
            <v>C45</v>
          </cell>
          <cell r="J66" t="str">
            <v>生产</v>
          </cell>
          <cell r="L66" t="str">
            <v>二级扩展板，6个舵机口</v>
          </cell>
          <cell r="M66" t="str">
            <v>刘新生</v>
          </cell>
          <cell r="N66">
            <v>136.5</v>
          </cell>
        </row>
        <row r="67">
          <cell r="E67" t="str">
            <v>birdmen手柄扩展板</v>
          </cell>
          <cell r="F67" t="str">
            <v>平台</v>
          </cell>
          <cell r="G67" t="str">
            <v>外协生产</v>
          </cell>
          <cell r="H67" t="str">
            <v>单一物料</v>
          </cell>
          <cell r="I67" t="str">
            <v>C50</v>
          </cell>
          <cell r="J67" t="str">
            <v>生产</v>
          </cell>
          <cell r="M67" t="str">
            <v>刘新生</v>
          </cell>
          <cell r="N67">
            <v>182</v>
          </cell>
        </row>
        <row r="68">
          <cell r="E68" t="str">
            <v>直流马达驱动</v>
          </cell>
          <cell r="F68" t="str">
            <v>平台</v>
          </cell>
          <cell r="G68" t="str">
            <v>外协生产</v>
          </cell>
          <cell r="H68" t="str">
            <v>单一物料</v>
          </cell>
          <cell r="I68" t="str">
            <v>C19</v>
          </cell>
          <cell r="J68" t="str">
            <v>生产</v>
          </cell>
          <cell r="L68" t="str">
            <v>ARM7加它驱动小直流电机
basra加它驱动6V直流电机</v>
          </cell>
          <cell r="M68" t="str">
            <v>刘新生</v>
          </cell>
          <cell r="N68">
            <v>138.047</v>
          </cell>
        </row>
        <row r="69">
          <cell r="E69" t="str">
            <v>2510通信转接板</v>
          </cell>
          <cell r="F69" t="str">
            <v>平台</v>
          </cell>
          <cell r="G69" t="str">
            <v>外协生产</v>
          </cell>
          <cell r="H69" t="str">
            <v>单一物料</v>
          </cell>
          <cell r="I69" t="str">
            <v>C55</v>
          </cell>
          <cell r="J69" t="str">
            <v>生产</v>
          </cell>
          <cell r="M69" t="str">
            <v>刘新生</v>
          </cell>
          <cell r="N69">
            <v>27.3</v>
          </cell>
        </row>
        <row r="70">
          <cell r="E70" t="str">
            <v>SH-ST扩展板（步进电机）</v>
          </cell>
          <cell r="F70" t="str">
            <v>平台</v>
          </cell>
          <cell r="G70" t="str">
            <v>外协生产</v>
          </cell>
          <cell r="H70" t="str">
            <v>单一物料</v>
          </cell>
          <cell r="I70" t="str">
            <v>C56</v>
          </cell>
          <cell r="J70" t="str">
            <v>生产</v>
          </cell>
          <cell r="M70" t="str">
            <v>刘新生</v>
          </cell>
          <cell r="N70">
            <v>450</v>
          </cell>
        </row>
        <row r="71">
          <cell r="E71" t="str">
            <v>SH-SR扩展板（舵机）</v>
          </cell>
          <cell r="F71" t="str">
            <v>平台</v>
          </cell>
          <cell r="G71" t="str">
            <v>外协生产</v>
          </cell>
          <cell r="H71" t="str">
            <v>单一物料</v>
          </cell>
          <cell r="I71" t="str">
            <v>C57</v>
          </cell>
          <cell r="J71" t="str">
            <v>生产</v>
          </cell>
          <cell r="M71" t="str">
            <v>刘新生</v>
          </cell>
          <cell r="N71">
            <v>550</v>
          </cell>
        </row>
        <row r="72">
          <cell r="E72" t="str">
            <v>触碰</v>
          </cell>
          <cell r="F72" t="str">
            <v>平台</v>
          </cell>
          <cell r="G72" t="str">
            <v>外协生产</v>
          </cell>
          <cell r="H72" t="str">
            <v>单一物料</v>
          </cell>
          <cell r="I72" t="str">
            <v>C01</v>
          </cell>
          <cell r="J72" t="str">
            <v>生产</v>
          </cell>
          <cell r="M72" t="str">
            <v>刘新生</v>
          </cell>
          <cell r="N72">
            <v>46.683</v>
          </cell>
        </row>
        <row r="73">
          <cell r="E73" t="str">
            <v>触须</v>
          </cell>
          <cell r="F73" t="str">
            <v>平台</v>
          </cell>
          <cell r="G73" t="str">
            <v>外协生产</v>
          </cell>
          <cell r="H73" t="str">
            <v>单一物料</v>
          </cell>
          <cell r="I73" t="str">
            <v>C02</v>
          </cell>
          <cell r="J73" t="str">
            <v>生产</v>
          </cell>
          <cell r="M73" t="str">
            <v>刘新生</v>
          </cell>
          <cell r="N73">
            <v>46.683</v>
          </cell>
        </row>
        <row r="74">
          <cell r="E74" t="str">
            <v>光强</v>
          </cell>
          <cell r="F74" t="str">
            <v>平台</v>
          </cell>
          <cell r="G74" t="str">
            <v>外协生产</v>
          </cell>
          <cell r="H74" t="str">
            <v>单一物料</v>
          </cell>
          <cell r="I74" t="str">
            <v>C03</v>
          </cell>
          <cell r="J74" t="str">
            <v>生产</v>
          </cell>
          <cell r="M74" t="str">
            <v>刘新生</v>
          </cell>
          <cell r="N74">
            <v>55.782999999999994</v>
          </cell>
        </row>
        <row r="75">
          <cell r="E75" t="str">
            <v>黑标</v>
          </cell>
          <cell r="F75" t="str">
            <v>平台</v>
          </cell>
          <cell r="G75" t="str">
            <v>外协生产</v>
          </cell>
          <cell r="H75" t="str">
            <v>单一物料</v>
          </cell>
          <cell r="I75" t="str">
            <v>C04</v>
          </cell>
          <cell r="J75" t="str">
            <v>生产</v>
          </cell>
          <cell r="M75" t="str">
            <v>刘新生</v>
          </cell>
          <cell r="N75">
            <v>55.782999999999994</v>
          </cell>
        </row>
        <row r="76">
          <cell r="E76" t="str">
            <v>闪动</v>
          </cell>
          <cell r="F76" t="str">
            <v>平台</v>
          </cell>
          <cell r="G76" t="str">
            <v>外协生产</v>
          </cell>
          <cell r="H76" t="str">
            <v>单一物料</v>
          </cell>
          <cell r="I76" t="str">
            <v>C06</v>
          </cell>
          <cell r="J76" t="str">
            <v>生产</v>
          </cell>
          <cell r="M76" t="str">
            <v>刘新生</v>
          </cell>
          <cell r="N76">
            <v>46.683</v>
          </cell>
        </row>
        <row r="77">
          <cell r="E77" t="str">
            <v>声控</v>
          </cell>
          <cell r="F77" t="str">
            <v>平台</v>
          </cell>
          <cell r="G77" t="str">
            <v>外协生产</v>
          </cell>
          <cell r="H77" t="str">
            <v>单一物料</v>
          </cell>
          <cell r="I77" t="str">
            <v>C07</v>
          </cell>
          <cell r="J77" t="str">
            <v>生产</v>
          </cell>
          <cell r="M77" t="str">
            <v>刘新生</v>
          </cell>
          <cell r="N77">
            <v>55.782999999999994</v>
          </cell>
        </row>
        <row r="78">
          <cell r="E78" t="str">
            <v>语音识别</v>
          </cell>
          <cell r="F78" t="str">
            <v>平台</v>
          </cell>
          <cell r="G78" t="str">
            <v>外协生产</v>
          </cell>
          <cell r="H78" t="str">
            <v>单一物料</v>
          </cell>
          <cell r="I78" t="str">
            <v>C14</v>
          </cell>
          <cell r="J78" t="str">
            <v>生产</v>
          </cell>
          <cell r="L78" t="str">
            <v>ARM7 C通道</v>
          </cell>
          <cell r="M78" t="str">
            <v>刘新生</v>
          </cell>
          <cell r="N78">
            <v>381.01699999999994</v>
          </cell>
        </row>
        <row r="79">
          <cell r="E79" t="str">
            <v>语音识别HBR740</v>
          </cell>
          <cell r="F79" t="str">
            <v>平台</v>
          </cell>
          <cell r="G79" t="str">
            <v>外协生产</v>
          </cell>
          <cell r="H79" t="str">
            <v>单一物料</v>
          </cell>
          <cell r="I79" t="str">
            <v>C51</v>
          </cell>
          <cell r="J79" t="str">
            <v>生产</v>
          </cell>
          <cell r="M79" t="str">
            <v>刘新生</v>
          </cell>
          <cell r="N79">
            <v>455</v>
          </cell>
        </row>
        <row r="80">
          <cell r="E80" t="str">
            <v>语音识别HBR640</v>
          </cell>
          <cell r="F80" t="str">
            <v>平台</v>
          </cell>
          <cell r="G80" t="str">
            <v>外协生产</v>
          </cell>
          <cell r="H80" t="str">
            <v>单一物料</v>
          </cell>
          <cell r="I80" t="str">
            <v>C51</v>
          </cell>
          <cell r="J80" t="str">
            <v>生产</v>
          </cell>
          <cell r="M80" t="str">
            <v>刘新生</v>
          </cell>
          <cell r="N80">
            <v>455</v>
          </cell>
        </row>
        <row r="81">
          <cell r="E81" t="str">
            <v>白标</v>
          </cell>
          <cell r="F81" t="str">
            <v>平台</v>
          </cell>
          <cell r="G81" t="str">
            <v>外协生产</v>
          </cell>
          <cell r="H81" t="str">
            <v>单一物料</v>
          </cell>
          <cell r="I81" t="str">
            <v>C17</v>
          </cell>
          <cell r="J81" t="str">
            <v>生产</v>
          </cell>
          <cell r="M81" t="str">
            <v>刘新生</v>
          </cell>
          <cell r="N81">
            <v>73.983000000000004</v>
          </cell>
        </row>
        <row r="82">
          <cell r="E82" t="str">
            <v>颜色识别</v>
          </cell>
          <cell r="F82" t="str">
            <v>平台</v>
          </cell>
          <cell r="G82" t="str">
            <v>外协生产</v>
          </cell>
          <cell r="H82" t="str">
            <v>单一物料</v>
          </cell>
          <cell r="I82" t="str">
            <v>C20</v>
          </cell>
          <cell r="J82" t="str">
            <v>生产</v>
          </cell>
          <cell r="M82" t="str">
            <v>刘新生</v>
          </cell>
          <cell r="N82">
            <v>183.547</v>
          </cell>
        </row>
        <row r="83">
          <cell r="E83" t="str">
            <v>摄像头</v>
          </cell>
          <cell r="F83" t="str">
            <v>平台</v>
          </cell>
          <cell r="G83" t="str">
            <v>外协生产</v>
          </cell>
          <cell r="H83" t="str">
            <v>单一物料</v>
          </cell>
          <cell r="I83" t="str">
            <v>C22</v>
          </cell>
          <cell r="J83" t="str">
            <v>生产</v>
          </cell>
          <cell r="M83" t="str">
            <v>刘新生</v>
          </cell>
          <cell r="N83">
            <v>145.6</v>
          </cell>
        </row>
        <row r="84">
          <cell r="E84" t="str">
            <v>近红外</v>
          </cell>
          <cell r="F84" t="str">
            <v>平台</v>
          </cell>
          <cell r="G84" t="str">
            <v>外协生产</v>
          </cell>
          <cell r="H84" t="str">
            <v>单一物料</v>
          </cell>
          <cell r="I84" t="str">
            <v>C26</v>
          </cell>
          <cell r="J84" t="str">
            <v>生产</v>
          </cell>
          <cell r="M84" t="str">
            <v>刘新生</v>
          </cell>
          <cell r="N84">
            <v>92.183000000000007</v>
          </cell>
        </row>
        <row r="85">
          <cell r="E85" t="str">
            <v>加速度</v>
          </cell>
          <cell r="F85" t="str">
            <v>平台</v>
          </cell>
          <cell r="G85" t="str">
            <v>外协生产</v>
          </cell>
          <cell r="H85" t="str">
            <v>单一物料</v>
          </cell>
          <cell r="I85" t="str">
            <v>C28</v>
          </cell>
          <cell r="J85" t="str">
            <v>生产</v>
          </cell>
          <cell r="M85" t="str">
            <v>刘新生</v>
          </cell>
          <cell r="N85">
            <v>255.98299999999998</v>
          </cell>
        </row>
        <row r="86">
          <cell r="E86" t="str">
            <v>自平衡</v>
          </cell>
          <cell r="F86" t="str">
            <v>平台</v>
          </cell>
          <cell r="G86" t="str">
            <v>外协生产</v>
          </cell>
          <cell r="H86" t="str">
            <v>单一物料</v>
          </cell>
          <cell r="I86" t="str">
            <v>C29</v>
          </cell>
          <cell r="J86" t="str">
            <v>生产</v>
          </cell>
          <cell r="M86" t="str">
            <v>刘新生</v>
          </cell>
          <cell r="N86">
            <v>529.34699999999998</v>
          </cell>
        </row>
        <row r="87">
          <cell r="E87" t="str">
            <v>火焰</v>
          </cell>
          <cell r="F87" t="str">
            <v>平台</v>
          </cell>
          <cell r="G87" t="str">
            <v>外协生产</v>
          </cell>
          <cell r="H87" t="str">
            <v>单一物料</v>
          </cell>
          <cell r="I87" t="str">
            <v>C32</v>
          </cell>
          <cell r="J87" t="str">
            <v>生产</v>
          </cell>
          <cell r="M87" t="str">
            <v>刘新生</v>
          </cell>
          <cell r="N87">
            <v>55.782999999999994</v>
          </cell>
        </row>
        <row r="88">
          <cell r="E88" t="str">
            <v>灰度</v>
          </cell>
          <cell r="F88" t="str">
            <v>平台</v>
          </cell>
          <cell r="G88" t="str">
            <v>外协生产</v>
          </cell>
          <cell r="H88" t="str">
            <v>单一物料</v>
          </cell>
          <cell r="I88" t="str">
            <v>C33</v>
          </cell>
          <cell r="J88" t="str">
            <v>生产</v>
          </cell>
          <cell r="M88" t="str">
            <v>刘新生</v>
          </cell>
          <cell r="N88">
            <v>55.782999999999994</v>
          </cell>
        </row>
        <row r="89">
          <cell r="E89" t="str">
            <v>超声测距</v>
          </cell>
          <cell r="F89" t="str">
            <v>平台</v>
          </cell>
          <cell r="G89" t="str">
            <v>外协生产</v>
          </cell>
          <cell r="H89" t="str">
            <v>单一物料</v>
          </cell>
          <cell r="I89" t="str">
            <v>C34</v>
          </cell>
          <cell r="J89" t="str">
            <v>生产</v>
          </cell>
          <cell r="M89" t="str">
            <v>刘新生</v>
          </cell>
          <cell r="N89">
            <v>101.283</v>
          </cell>
        </row>
        <row r="90">
          <cell r="E90" t="str">
            <v>温湿度</v>
          </cell>
          <cell r="F90" t="str">
            <v>平台</v>
          </cell>
          <cell r="G90" t="str">
            <v>外协生产</v>
          </cell>
          <cell r="H90" t="str">
            <v>单一物料</v>
          </cell>
          <cell r="I90" t="str">
            <v>C35</v>
          </cell>
          <cell r="J90" t="str">
            <v>生产</v>
          </cell>
          <cell r="M90" t="str">
            <v>刘新生</v>
          </cell>
          <cell r="N90">
            <v>119.483</v>
          </cell>
        </row>
        <row r="91">
          <cell r="E91" t="str">
            <v>摇杆模块</v>
          </cell>
          <cell r="F91" t="str">
            <v>平台</v>
          </cell>
          <cell r="G91" t="str">
            <v>外协生产</v>
          </cell>
          <cell r="H91" t="str">
            <v>单一物料</v>
          </cell>
          <cell r="I91" t="str">
            <v>C36</v>
          </cell>
          <cell r="J91" t="str">
            <v>生产</v>
          </cell>
          <cell r="M91" t="str">
            <v>刘新生</v>
          </cell>
          <cell r="N91">
            <v>92.183000000000007</v>
          </cell>
        </row>
        <row r="92">
          <cell r="E92" t="str">
            <v>编码器</v>
          </cell>
          <cell r="F92" t="str">
            <v>平台</v>
          </cell>
          <cell r="G92" t="str">
            <v>外协生产</v>
          </cell>
          <cell r="H92" t="str">
            <v>单一物料</v>
          </cell>
          <cell r="I92" t="str">
            <v>C39</v>
          </cell>
          <cell r="J92" t="str">
            <v>生产</v>
          </cell>
          <cell r="L92" t="str">
            <v>红外编码器，也叫红外计数器，红外码盘等</v>
          </cell>
          <cell r="M92" t="str">
            <v>刘新生</v>
          </cell>
          <cell r="N92">
            <v>91</v>
          </cell>
        </row>
        <row r="93">
          <cell r="E93" t="str">
            <v>红外测温</v>
          </cell>
          <cell r="F93" t="str">
            <v>平台</v>
          </cell>
          <cell r="G93" t="str">
            <v>外协生产</v>
          </cell>
          <cell r="H93" t="str">
            <v>单一物料</v>
          </cell>
          <cell r="I93" t="str">
            <v>C61</v>
          </cell>
          <cell r="J93" t="str">
            <v>生产</v>
          </cell>
          <cell r="M93" t="str">
            <v>淘宝采购</v>
          </cell>
          <cell r="N93">
            <v>1592.5</v>
          </cell>
        </row>
        <row r="94">
          <cell r="E94" t="str">
            <v>土壤湿度</v>
          </cell>
          <cell r="F94" t="str">
            <v>平台</v>
          </cell>
          <cell r="G94" t="str">
            <v>外协生产</v>
          </cell>
          <cell r="H94" t="str">
            <v>单一物料</v>
          </cell>
          <cell r="I94" t="str">
            <v>C62</v>
          </cell>
          <cell r="J94" t="str">
            <v>生产</v>
          </cell>
          <cell r="M94" t="str">
            <v>淘宝采购</v>
          </cell>
          <cell r="N94">
            <v>45.5</v>
          </cell>
        </row>
        <row r="95">
          <cell r="E95" t="str">
            <v>气体传感器</v>
          </cell>
          <cell r="F95" t="str">
            <v>平台</v>
          </cell>
          <cell r="G95" t="str">
            <v>外协生产</v>
          </cell>
          <cell r="H95" t="str">
            <v>单一物料</v>
          </cell>
          <cell r="I95" t="str">
            <v>C56</v>
          </cell>
          <cell r="J95" t="str">
            <v>生产</v>
          </cell>
          <cell r="M95" t="str">
            <v>淘宝采购</v>
          </cell>
          <cell r="N95">
            <v>54.6</v>
          </cell>
        </row>
        <row r="96">
          <cell r="E96" t="str">
            <v>陀螺仪</v>
          </cell>
          <cell r="F96" t="str">
            <v>平台</v>
          </cell>
          <cell r="G96" t="str">
            <v>外协生产</v>
          </cell>
          <cell r="H96" t="str">
            <v>单一物料</v>
          </cell>
          <cell r="I96" t="str">
            <v>C57</v>
          </cell>
          <cell r="J96" t="str">
            <v>生产</v>
          </cell>
          <cell r="M96" t="str">
            <v>淘宝采购</v>
          </cell>
          <cell r="N96">
            <v>582.4</v>
          </cell>
        </row>
        <row r="97">
          <cell r="E97" t="str">
            <v>霍尔</v>
          </cell>
          <cell r="F97" t="str">
            <v>平台</v>
          </cell>
          <cell r="G97" t="str">
            <v>外协生产</v>
          </cell>
          <cell r="H97" t="str">
            <v>单一物料</v>
          </cell>
          <cell r="I97" t="str">
            <v>C58</v>
          </cell>
          <cell r="J97" t="str">
            <v>生产</v>
          </cell>
          <cell r="M97" t="str">
            <v>淘宝采购</v>
          </cell>
          <cell r="N97">
            <v>54.6</v>
          </cell>
        </row>
        <row r="98">
          <cell r="E98" t="str">
            <v>电子罗盘</v>
          </cell>
          <cell r="F98" t="str">
            <v>平台</v>
          </cell>
          <cell r="G98" t="str">
            <v>外协生产</v>
          </cell>
          <cell r="H98" t="str">
            <v>单一物料</v>
          </cell>
          <cell r="I98" t="str">
            <v>C59</v>
          </cell>
          <cell r="J98" t="str">
            <v>生产</v>
          </cell>
          <cell r="M98" t="str">
            <v>淘宝采购</v>
          </cell>
          <cell r="N98">
            <v>40.950000000000003</v>
          </cell>
        </row>
        <row r="99">
          <cell r="E99" t="str">
            <v>红外测距</v>
          </cell>
          <cell r="F99" t="str">
            <v>平台</v>
          </cell>
          <cell r="G99" t="str">
            <v>外协生产</v>
          </cell>
          <cell r="H99" t="str">
            <v>单一物料</v>
          </cell>
          <cell r="I99" t="str">
            <v>C60</v>
          </cell>
          <cell r="J99" t="str">
            <v>生产</v>
          </cell>
          <cell r="M99" t="str">
            <v>淘宝采购</v>
          </cell>
          <cell r="N99">
            <v>218.4</v>
          </cell>
        </row>
        <row r="100">
          <cell r="E100" t="str">
            <v>电磁感应线圈</v>
          </cell>
          <cell r="F100" t="str">
            <v>平台</v>
          </cell>
          <cell r="G100" t="str">
            <v>外采</v>
          </cell>
          <cell r="H100" t="str">
            <v>单一物料</v>
          </cell>
          <cell r="I100" t="str">
            <v>P39</v>
          </cell>
          <cell r="J100" t="str">
            <v>生产</v>
          </cell>
          <cell r="L100" t="str">
            <v>一个线圈，每次配一对儿</v>
          </cell>
          <cell r="N100">
            <v>273</v>
          </cell>
        </row>
        <row r="101">
          <cell r="E101" t="str">
            <v>4×4键盘</v>
          </cell>
          <cell r="F101" t="str">
            <v>补充</v>
          </cell>
          <cell r="G101" t="str">
            <v>外采</v>
          </cell>
          <cell r="H101" t="str">
            <v>单一物料</v>
          </cell>
          <cell r="I101" t="str">
            <v>C70</v>
          </cell>
          <cell r="J101" t="str">
            <v>生产</v>
          </cell>
          <cell r="N101">
            <v>45</v>
          </cell>
        </row>
        <row r="102">
          <cell r="E102" t="str">
            <v>LED</v>
          </cell>
          <cell r="F102" t="str">
            <v>平台</v>
          </cell>
          <cell r="G102" t="str">
            <v>外协生产</v>
          </cell>
          <cell r="H102" t="str">
            <v>单一物料</v>
          </cell>
          <cell r="I102" t="str">
            <v>C10</v>
          </cell>
          <cell r="J102" t="str">
            <v>生产</v>
          </cell>
          <cell r="M102" t="str">
            <v>刘新生</v>
          </cell>
          <cell r="N102">
            <v>46.683</v>
          </cell>
        </row>
        <row r="103">
          <cell r="E103" t="str">
            <v>语音</v>
          </cell>
          <cell r="F103" t="str">
            <v>平台</v>
          </cell>
          <cell r="G103" t="str">
            <v>外协生产</v>
          </cell>
          <cell r="H103" t="str">
            <v>单一物料</v>
          </cell>
          <cell r="I103" t="str">
            <v>C11</v>
          </cell>
          <cell r="J103" t="str">
            <v>生产</v>
          </cell>
          <cell r="M103" t="str">
            <v>刘新生</v>
          </cell>
          <cell r="N103">
            <v>274.54700000000003</v>
          </cell>
        </row>
        <row r="104">
          <cell r="E104" t="str">
            <v>OLED</v>
          </cell>
          <cell r="F104" t="str">
            <v>平台</v>
          </cell>
          <cell r="G104" t="str">
            <v>外协生产</v>
          </cell>
          <cell r="H104" t="str">
            <v>组合物料</v>
          </cell>
          <cell r="I104" t="str">
            <v>C40</v>
          </cell>
          <cell r="J104" t="str">
            <v>生产</v>
          </cell>
          <cell r="L104" t="str">
            <v>分上下两层，可拔</v>
          </cell>
          <cell r="M104" t="str">
            <v>刘新生</v>
          </cell>
          <cell r="N104">
            <v>365.54700000000003</v>
          </cell>
        </row>
        <row r="105">
          <cell r="E105" t="str">
            <v>激光头</v>
          </cell>
          <cell r="F105" t="str">
            <v>平台</v>
          </cell>
          <cell r="G105" t="str">
            <v>外协生产</v>
          </cell>
          <cell r="H105" t="str">
            <v>单一物料</v>
          </cell>
          <cell r="I105" t="str">
            <v>C63</v>
          </cell>
          <cell r="J105" t="str">
            <v>生产</v>
          </cell>
          <cell r="M105" t="str">
            <v>刘新生</v>
          </cell>
          <cell r="N105">
            <v>83.719999999999985</v>
          </cell>
        </row>
        <row r="106">
          <cell r="E106" t="str">
            <v>7段8位数码管</v>
          </cell>
          <cell r="F106" t="str">
            <v>补充</v>
          </cell>
          <cell r="G106" t="str">
            <v>外采</v>
          </cell>
          <cell r="H106" t="str">
            <v>单一物料</v>
          </cell>
          <cell r="I106" t="str">
            <v>C71</v>
          </cell>
          <cell r="N106">
            <v>45</v>
          </cell>
        </row>
        <row r="107">
          <cell r="E107" t="str">
            <v>蜂鸣器</v>
          </cell>
          <cell r="F107" t="str">
            <v>补充</v>
          </cell>
          <cell r="G107" t="str">
            <v>外采</v>
          </cell>
          <cell r="H107" t="str">
            <v>单一物料</v>
          </cell>
          <cell r="I107" t="str">
            <v>C72</v>
          </cell>
          <cell r="N107">
            <v>45</v>
          </cell>
        </row>
        <row r="108">
          <cell r="E108" t="str">
            <v>红外接收头</v>
          </cell>
          <cell r="F108" t="str">
            <v>平台</v>
          </cell>
          <cell r="G108" t="str">
            <v>外协生产</v>
          </cell>
          <cell r="H108" t="str">
            <v>单一物料</v>
          </cell>
          <cell r="I108" t="str">
            <v>C12</v>
          </cell>
          <cell r="J108" t="str">
            <v>生产</v>
          </cell>
          <cell r="M108" t="str">
            <v>刘新生</v>
          </cell>
          <cell r="N108">
            <v>55.51</v>
          </cell>
        </row>
        <row r="109">
          <cell r="E109" t="str">
            <v>蓝牙</v>
          </cell>
          <cell r="F109" t="str">
            <v>平台</v>
          </cell>
          <cell r="G109" t="str">
            <v>外协生产</v>
          </cell>
          <cell r="H109" t="str">
            <v>单一物料</v>
          </cell>
          <cell r="I109" t="str">
            <v>C15</v>
          </cell>
          <cell r="J109" t="str">
            <v>生产</v>
          </cell>
          <cell r="M109" t="str">
            <v>刘新生</v>
          </cell>
          <cell r="N109">
            <v>320.04700000000003</v>
          </cell>
        </row>
        <row r="110">
          <cell r="E110" t="str">
            <v>蓝牙适配器</v>
          </cell>
          <cell r="F110" t="str">
            <v>平台</v>
          </cell>
          <cell r="G110" t="str">
            <v>外协生产</v>
          </cell>
          <cell r="H110" t="str">
            <v>单一物料</v>
          </cell>
          <cell r="I110" t="str">
            <v>P20</v>
          </cell>
          <cell r="J110" t="str">
            <v>生产</v>
          </cell>
          <cell r="M110" t="str">
            <v>刘新生</v>
          </cell>
          <cell r="N110">
            <v>45</v>
          </cell>
        </row>
        <row r="111">
          <cell r="E111" t="str">
            <v>无线路由器</v>
          </cell>
          <cell r="F111" t="str">
            <v>平台</v>
          </cell>
          <cell r="G111" t="str">
            <v>外协生产</v>
          </cell>
          <cell r="H111" t="str">
            <v>单一物料</v>
          </cell>
          <cell r="I111" t="str">
            <v>C18</v>
          </cell>
          <cell r="J111" t="str">
            <v>生产</v>
          </cell>
          <cell r="M111" t="str">
            <v>企业外采</v>
          </cell>
          <cell r="N111">
            <v>630</v>
          </cell>
        </row>
        <row r="112">
          <cell r="E112" t="str">
            <v>NRF无线串口模块</v>
          </cell>
          <cell r="F112" t="str">
            <v>平台</v>
          </cell>
          <cell r="G112" t="str">
            <v>外协生产</v>
          </cell>
          <cell r="H112" t="str">
            <v>单一物料</v>
          </cell>
          <cell r="I112" t="str">
            <v>C30</v>
          </cell>
          <cell r="J112" t="str">
            <v>生产</v>
          </cell>
          <cell r="M112" t="str">
            <v>刘新生</v>
          </cell>
          <cell r="N112">
            <v>182</v>
          </cell>
        </row>
        <row r="113">
          <cell r="E113" t="str">
            <v>BLE4.0模块</v>
          </cell>
          <cell r="F113" t="str">
            <v>平台</v>
          </cell>
          <cell r="G113" t="str">
            <v>外协生产</v>
          </cell>
          <cell r="H113" t="str">
            <v>单一物料</v>
          </cell>
          <cell r="I113" t="str">
            <v>C31</v>
          </cell>
          <cell r="J113" t="str">
            <v>生产</v>
          </cell>
          <cell r="M113" t="str">
            <v>刘新生</v>
          </cell>
          <cell r="N113">
            <v>336.7</v>
          </cell>
        </row>
        <row r="114">
          <cell r="E114" t="str">
            <v>BLE4.0适配器</v>
          </cell>
          <cell r="F114" t="str">
            <v>平台</v>
          </cell>
          <cell r="G114" t="str">
            <v>外协生产</v>
          </cell>
          <cell r="H114" t="str">
            <v>单一物料</v>
          </cell>
          <cell r="I114" t="str">
            <v>C46</v>
          </cell>
          <cell r="J114" t="str">
            <v>生产</v>
          </cell>
          <cell r="M114" t="str">
            <v>刘新生</v>
          </cell>
          <cell r="N114">
            <v>340</v>
          </cell>
        </row>
        <row r="115">
          <cell r="E115" t="str">
            <v>蓝牙串口模块</v>
          </cell>
          <cell r="F115" t="str">
            <v>平台</v>
          </cell>
          <cell r="G115" t="str">
            <v>外协生产</v>
          </cell>
          <cell r="H115" t="str">
            <v>单一物料</v>
          </cell>
          <cell r="I115" t="str">
            <v>C47</v>
          </cell>
          <cell r="J115" t="str">
            <v>生产</v>
          </cell>
          <cell r="M115" t="str">
            <v>刘新生</v>
          </cell>
          <cell r="N115">
            <v>318.5</v>
          </cell>
        </row>
        <row r="116">
          <cell r="E116" t="str">
            <v>zigbee</v>
          </cell>
          <cell r="F116" t="str">
            <v>平台</v>
          </cell>
          <cell r="G116" t="str">
            <v>外协生产</v>
          </cell>
          <cell r="H116" t="str">
            <v>单一物料</v>
          </cell>
          <cell r="I116" t="str">
            <v>C67</v>
          </cell>
          <cell r="J116" t="str">
            <v>生产</v>
          </cell>
          <cell r="M116" t="str">
            <v>淘宝</v>
          </cell>
          <cell r="N116">
            <v>291.2</v>
          </cell>
        </row>
        <row r="117">
          <cell r="E117" t="str">
            <v>RFID模块</v>
          </cell>
          <cell r="F117" t="str">
            <v>平台</v>
          </cell>
          <cell r="G117" t="str">
            <v>外协生产</v>
          </cell>
          <cell r="H117" t="str">
            <v>单一物料</v>
          </cell>
          <cell r="I117" t="str">
            <v>C37</v>
          </cell>
          <cell r="J117" t="str">
            <v>生产</v>
          </cell>
          <cell r="M117" t="str">
            <v>刘新生</v>
          </cell>
          <cell r="N117">
            <v>238.9</v>
          </cell>
        </row>
        <row r="118">
          <cell r="E118" t="str">
            <v>RFID卡/扣</v>
          </cell>
          <cell r="F118" t="str">
            <v>平台</v>
          </cell>
          <cell r="G118" t="str">
            <v>外协生产</v>
          </cell>
          <cell r="H118" t="str">
            <v>单一物料</v>
          </cell>
          <cell r="I118" t="str">
            <v>C38</v>
          </cell>
          <cell r="J118" t="str">
            <v>生产</v>
          </cell>
          <cell r="L118" t="str">
            <v>一个门禁卡和一个门禁钥匙扣，一般成对配置，数量计为2</v>
          </cell>
          <cell r="M118" t="str">
            <v>刘新生</v>
          </cell>
          <cell r="N118">
            <v>22.75</v>
          </cell>
        </row>
        <row r="119">
          <cell r="E119" t="str">
            <v>shoal总线模块</v>
          </cell>
          <cell r="F119" t="str">
            <v>平台</v>
          </cell>
          <cell r="G119" t="str">
            <v>外协生产</v>
          </cell>
          <cell r="H119" t="str">
            <v>单一物料</v>
          </cell>
          <cell r="I119" t="str">
            <v>C66</v>
          </cell>
          <cell r="J119" t="str">
            <v>生产</v>
          </cell>
          <cell r="L119" t="str">
            <v>鱼群总线模块</v>
          </cell>
          <cell r="M119" t="str">
            <v>刘新生</v>
          </cell>
          <cell r="N119">
            <v>182</v>
          </cell>
        </row>
        <row r="120">
          <cell r="E120" t="str">
            <v>手柄</v>
          </cell>
          <cell r="F120" t="str">
            <v>平台</v>
          </cell>
          <cell r="G120" t="str">
            <v>外协生产</v>
          </cell>
          <cell r="H120" t="str">
            <v>单一物料</v>
          </cell>
          <cell r="I120" t="str">
            <v>P12</v>
          </cell>
          <cell r="J120" t="str">
            <v>生产</v>
          </cell>
          <cell r="L120" t="str">
            <v>AVR ATMEGA16芯片</v>
          </cell>
          <cell r="M120" t="str">
            <v>刘新生</v>
          </cell>
          <cell r="N120">
            <v>941.84999999999991</v>
          </cell>
        </row>
        <row r="121">
          <cell r="E121" t="str">
            <v>航模遥控器</v>
          </cell>
          <cell r="F121" t="str">
            <v>平台</v>
          </cell>
          <cell r="G121" t="str">
            <v>外采</v>
          </cell>
          <cell r="H121" t="str">
            <v>单一物料</v>
          </cell>
          <cell r="I121" t="str">
            <v>C68</v>
          </cell>
          <cell r="J121" t="str">
            <v>生产</v>
          </cell>
          <cell r="M121" t="str">
            <v>福斯，FS-CT6B+R6B-2.4GHz</v>
          </cell>
          <cell r="N121">
            <v>1062</v>
          </cell>
        </row>
        <row r="122">
          <cell r="E122" t="str">
            <v>标准伺服电机</v>
          </cell>
          <cell r="F122" t="str">
            <v>平台</v>
          </cell>
          <cell r="G122" t="str">
            <v>外协生产</v>
          </cell>
          <cell r="H122" t="str">
            <v>单一物料</v>
          </cell>
          <cell r="I122" t="str">
            <v>M01</v>
          </cell>
          <cell r="J122" t="str">
            <v>生产</v>
          </cell>
          <cell r="L122" t="str">
            <v>扭力2.3N*cm，180°</v>
          </cell>
          <cell r="N122">
            <v>218.39999999999998</v>
          </cell>
        </row>
        <row r="123">
          <cell r="E123" t="str">
            <v>圆周伺服电机</v>
          </cell>
          <cell r="F123" t="str">
            <v>平台</v>
          </cell>
          <cell r="G123" t="str">
            <v>外协生产</v>
          </cell>
          <cell r="H123" t="str">
            <v>单一物料</v>
          </cell>
          <cell r="I123" t="str">
            <v>M02</v>
          </cell>
          <cell r="J123" t="str">
            <v>生产</v>
          </cell>
          <cell r="L123" t="str">
            <v>扭力2.3N*cm，360°</v>
          </cell>
          <cell r="N123">
            <v>258.71999999999997</v>
          </cell>
        </row>
        <row r="124">
          <cell r="E124" t="str">
            <v>大标准伺服电机</v>
          </cell>
          <cell r="F124" t="str">
            <v>平台</v>
          </cell>
          <cell r="G124" t="str">
            <v>外协生产</v>
          </cell>
          <cell r="H124" t="str">
            <v>单一物料</v>
          </cell>
          <cell r="I124" t="str">
            <v>M04</v>
          </cell>
          <cell r="J124" t="str">
            <v>生产</v>
          </cell>
          <cell r="L124" t="str">
            <v>扭力12.4N*cm,180°</v>
          </cell>
          <cell r="N124">
            <v>376.32</v>
          </cell>
        </row>
        <row r="125">
          <cell r="E125" t="str">
            <v>大圆周伺服电机</v>
          </cell>
          <cell r="F125" t="str">
            <v>平台</v>
          </cell>
          <cell r="G125" t="str">
            <v>外协生产</v>
          </cell>
          <cell r="H125" t="str">
            <v>单一物料</v>
          </cell>
          <cell r="I125" t="str">
            <v>M05</v>
          </cell>
          <cell r="J125" t="str">
            <v>生产</v>
          </cell>
          <cell r="L125" t="str">
            <v>扭力12.4N*cm,360°</v>
          </cell>
          <cell r="N125">
            <v>376.32</v>
          </cell>
        </row>
        <row r="126">
          <cell r="E126" t="str">
            <v>双轴直流电机87</v>
          </cell>
          <cell r="F126" t="str">
            <v>平台</v>
          </cell>
          <cell r="G126" t="str">
            <v>外采后自处理</v>
          </cell>
          <cell r="H126" t="str">
            <v>单一物料</v>
          </cell>
          <cell r="I126" t="str">
            <v>M06</v>
          </cell>
          <cell r="J126" t="str">
            <v>生产</v>
          </cell>
          <cell r="N126">
            <v>72</v>
          </cell>
        </row>
        <row r="127">
          <cell r="E127" t="str">
            <v>6V直流电机</v>
          </cell>
          <cell r="F127" t="str">
            <v>平台</v>
          </cell>
          <cell r="G127" t="str">
            <v>外采后自处理</v>
          </cell>
          <cell r="H127" t="str">
            <v>单一物料</v>
          </cell>
          <cell r="I127" t="str">
            <v>M08</v>
          </cell>
          <cell r="J127" t="str">
            <v>生产</v>
          </cell>
          <cell r="L127" t="str">
            <v>88prm</v>
          </cell>
          <cell r="N127">
            <v>210</v>
          </cell>
        </row>
        <row r="128">
          <cell r="E128" t="str">
            <v>12V直流电机</v>
          </cell>
          <cell r="F128" t="str">
            <v>平台</v>
          </cell>
          <cell r="G128" t="str">
            <v>外采后自处理</v>
          </cell>
          <cell r="H128" t="str">
            <v>单一物料</v>
          </cell>
          <cell r="I128" t="str">
            <v>M09</v>
          </cell>
          <cell r="J128" t="str">
            <v>生产</v>
          </cell>
          <cell r="L128" t="str">
            <v>直径37，12v，200prm</v>
          </cell>
          <cell r="N128">
            <v>225</v>
          </cell>
        </row>
        <row r="129">
          <cell r="E129" t="str">
            <v>无刷电机</v>
          </cell>
          <cell r="F129" t="str">
            <v>平台</v>
          </cell>
          <cell r="G129" t="str">
            <v>外采</v>
          </cell>
          <cell r="H129" t="str">
            <v>单一物料</v>
          </cell>
          <cell r="I129" t="str">
            <v>M13</v>
          </cell>
          <cell r="J129" t="str">
            <v>生产</v>
          </cell>
          <cell r="L129" t="str">
            <v>LD-POWER MT2312 960KV，黑色2正2反</v>
          </cell>
          <cell r="M129" t="str">
            <v>淘宝采购</v>
          </cell>
          <cell r="N129">
            <v>405</v>
          </cell>
        </row>
        <row r="130">
          <cell r="E130" t="str">
            <v>270°伺服电机</v>
          </cell>
          <cell r="F130" t="str">
            <v>平台</v>
          </cell>
          <cell r="G130" t="str">
            <v>外协生产</v>
          </cell>
          <cell r="H130" t="str">
            <v>单一物料</v>
          </cell>
          <cell r="I130" t="str">
            <v>M10</v>
          </cell>
          <cell r="J130" t="str">
            <v>生产</v>
          </cell>
          <cell r="L130" t="str">
            <v>扭力20N*cm,270°</v>
          </cell>
          <cell r="N130">
            <v>365.4</v>
          </cell>
        </row>
        <row r="131">
          <cell r="E131" t="str">
            <v>步进电机</v>
          </cell>
          <cell r="F131" t="str">
            <v>补充</v>
          </cell>
          <cell r="G131" t="str">
            <v>外采</v>
          </cell>
          <cell r="H131" t="str">
            <v>单一物料</v>
          </cell>
          <cell r="I131" t="str">
            <v>M11</v>
          </cell>
          <cell r="J131" t="str">
            <v>生产</v>
          </cell>
          <cell r="N131">
            <v>300</v>
          </cell>
        </row>
        <row r="132">
          <cell r="E132" t="str">
            <v>电磁铁</v>
          </cell>
          <cell r="F132" t="str">
            <v>补充</v>
          </cell>
          <cell r="G132" t="str">
            <v>外采</v>
          </cell>
          <cell r="H132" t="str">
            <v>单一物料</v>
          </cell>
          <cell r="I132" t="str">
            <v>M12</v>
          </cell>
          <cell r="J132" t="str">
            <v>生产</v>
          </cell>
          <cell r="N132">
            <v>60</v>
          </cell>
        </row>
        <row r="133">
          <cell r="E133" t="str">
            <v>锂电池</v>
          </cell>
          <cell r="F133" t="str">
            <v>平台</v>
          </cell>
          <cell r="G133" t="str">
            <v>外采后自处理</v>
          </cell>
          <cell r="H133" t="str">
            <v>单一物料</v>
          </cell>
          <cell r="I133" t="str">
            <v>P03</v>
          </cell>
          <cell r="J133" t="str">
            <v>生产</v>
          </cell>
          <cell r="L133" t="str">
            <v>1100mAh，额定电压7.4V，满电8V左右</v>
          </cell>
          <cell r="M133" t="str">
            <v>刘新生</v>
          </cell>
          <cell r="N133">
            <v>345.8</v>
          </cell>
        </row>
        <row r="134">
          <cell r="E134" t="str">
            <v>南孚5号电池</v>
          </cell>
          <cell r="F134" t="str">
            <v>平台</v>
          </cell>
          <cell r="G134" t="str">
            <v>外采</v>
          </cell>
          <cell r="H134" t="str">
            <v>单一物料</v>
          </cell>
          <cell r="I134" t="str">
            <v>P21</v>
          </cell>
          <cell r="J134" t="str">
            <v>生产</v>
          </cell>
          <cell r="M134" t="str">
            <v>刘新生</v>
          </cell>
          <cell r="N134">
            <v>18.2</v>
          </cell>
        </row>
        <row r="135">
          <cell r="E135" t="str">
            <v>11.1v动力电池</v>
          </cell>
          <cell r="F135" t="str">
            <v>平台</v>
          </cell>
          <cell r="G135" t="str">
            <v>外采</v>
          </cell>
          <cell r="H135" t="str">
            <v>单一物料</v>
          </cell>
          <cell r="I135" t="str">
            <v>P40</v>
          </cell>
          <cell r="J135" t="str">
            <v>生产</v>
          </cell>
          <cell r="L135" t="str">
            <v>11.1V40c</v>
          </cell>
          <cell r="M135" t="str">
            <v>刘新生</v>
          </cell>
          <cell r="N135">
            <v>510</v>
          </cell>
        </row>
        <row r="136">
          <cell r="E136" t="str">
            <v>电池盒3*AAA</v>
          </cell>
          <cell r="F136" t="str">
            <v>平台</v>
          </cell>
          <cell r="G136" t="str">
            <v>外采后自处理</v>
          </cell>
          <cell r="H136" t="str">
            <v>单一物料</v>
          </cell>
          <cell r="I136" t="str">
            <v>P35</v>
          </cell>
          <cell r="J136" t="str">
            <v>生产</v>
          </cell>
          <cell r="M136" t="str">
            <v>刘新生</v>
          </cell>
          <cell r="N136">
            <v>11.83</v>
          </cell>
        </row>
        <row r="137">
          <cell r="E137" t="str">
            <v>电池盒4*AAA</v>
          </cell>
          <cell r="F137" t="str">
            <v>平台</v>
          </cell>
          <cell r="G137" t="str">
            <v>外采后自处理</v>
          </cell>
          <cell r="H137" t="str">
            <v>单一物料</v>
          </cell>
          <cell r="I137" t="str">
            <v>P36</v>
          </cell>
          <cell r="J137" t="str">
            <v>生产</v>
          </cell>
          <cell r="M137" t="str">
            <v>刘新生</v>
          </cell>
          <cell r="N137">
            <v>13.649999999999999</v>
          </cell>
        </row>
        <row r="138">
          <cell r="E138" t="str">
            <v>锂电池充电器</v>
          </cell>
          <cell r="F138" t="str">
            <v>平台</v>
          </cell>
          <cell r="G138" t="str">
            <v>外采</v>
          </cell>
          <cell r="H138" t="str">
            <v>单一物料</v>
          </cell>
          <cell r="I138" t="str">
            <v>P02</v>
          </cell>
          <cell r="J138" t="str">
            <v>生产</v>
          </cell>
          <cell r="M138" t="str">
            <v>刘新生</v>
          </cell>
          <cell r="N138">
            <v>96</v>
          </cell>
        </row>
        <row r="139">
          <cell r="E139" t="str">
            <v>动力电池充电器</v>
          </cell>
          <cell r="F139" t="str">
            <v>平台</v>
          </cell>
          <cell r="G139" t="str">
            <v>外采</v>
          </cell>
          <cell r="H139" t="str">
            <v>组合物料</v>
          </cell>
          <cell r="I139" t="str">
            <v>P38</v>
          </cell>
          <cell r="J139" t="str">
            <v>生产</v>
          </cell>
          <cell r="L139" t="str">
            <v>http://item.taobao.com/item.htm?spm=a1z10.1.w6933996-6460414251.121.7LutOk&amp;id=12622654381</v>
          </cell>
          <cell r="N139">
            <v>114</v>
          </cell>
        </row>
        <row r="140">
          <cell r="E140" t="str">
            <v>动力电池电源线</v>
          </cell>
          <cell r="F140" t="str">
            <v>平台</v>
          </cell>
          <cell r="G140" t="str">
            <v>外采后自处理</v>
          </cell>
          <cell r="H140" t="str">
            <v>单一物料</v>
          </cell>
          <cell r="I140" t="str">
            <v>P30</v>
          </cell>
          <cell r="J140" t="str">
            <v>生产</v>
          </cell>
          <cell r="L140" t="str">
            <v>T转DC</v>
          </cell>
          <cell r="M140" t="str">
            <v>刘新生</v>
          </cell>
          <cell r="N140">
            <v>91</v>
          </cell>
        </row>
        <row r="141">
          <cell r="E141" t="str">
            <v>动力电池1拖4T线</v>
          </cell>
          <cell r="F141" t="str">
            <v>平台</v>
          </cell>
          <cell r="G141" t="str">
            <v>外采</v>
          </cell>
          <cell r="H141" t="str">
            <v>单一物料</v>
          </cell>
          <cell r="I141" t="str">
            <v>P29</v>
          </cell>
          <cell r="J141" t="str">
            <v>生产</v>
          </cell>
          <cell r="L141" t="str">
            <v>一拖四串连线</v>
          </cell>
          <cell r="M141" t="str">
            <v>淘宝采购</v>
          </cell>
          <cell r="N141">
            <v>64</v>
          </cell>
        </row>
        <row r="142">
          <cell r="E142" t="str">
            <v>螺丝6mm</v>
          </cell>
          <cell r="F142" t="str">
            <v>平台</v>
          </cell>
          <cell r="G142" t="str">
            <v>外采</v>
          </cell>
          <cell r="H142" t="str">
            <v>单一物料</v>
          </cell>
          <cell r="I142" t="str">
            <v>F306</v>
          </cell>
          <cell r="J142" t="str">
            <v>生产</v>
          </cell>
          <cell r="N142">
            <v>0.63700000000000001</v>
          </cell>
        </row>
        <row r="143">
          <cell r="E143" t="str">
            <v>螺丝8mm</v>
          </cell>
          <cell r="F143" t="str">
            <v>平台</v>
          </cell>
          <cell r="G143" t="str">
            <v>外采</v>
          </cell>
          <cell r="H143" t="str">
            <v>单一物料</v>
          </cell>
          <cell r="I143" t="str">
            <v>F308</v>
          </cell>
          <cell r="J143" t="str">
            <v>生产</v>
          </cell>
          <cell r="N143">
            <v>0.72799999999999998</v>
          </cell>
        </row>
        <row r="144">
          <cell r="E144" t="str">
            <v>螺丝10mm</v>
          </cell>
          <cell r="F144" t="str">
            <v>平台</v>
          </cell>
          <cell r="G144" t="str">
            <v>外采</v>
          </cell>
          <cell r="H144" t="str">
            <v>单一物料</v>
          </cell>
          <cell r="I144" t="str">
            <v>F310</v>
          </cell>
          <cell r="J144" t="str">
            <v>生产</v>
          </cell>
          <cell r="N144">
            <v>0.81899999999999995</v>
          </cell>
        </row>
        <row r="145">
          <cell r="E145" t="str">
            <v>螺丝16mm</v>
          </cell>
          <cell r="F145" t="str">
            <v>平台</v>
          </cell>
          <cell r="G145" t="str">
            <v>外采</v>
          </cell>
          <cell r="H145" t="str">
            <v>单一物料</v>
          </cell>
          <cell r="I145" t="str">
            <v>F316</v>
          </cell>
          <cell r="J145" t="str">
            <v>生产</v>
          </cell>
          <cell r="N145">
            <v>1.1830000000000001</v>
          </cell>
        </row>
        <row r="146">
          <cell r="E146" t="str">
            <v>螺丝20mm</v>
          </cell>
          <cell r="F146" t="str">
            <v>平台</v>
          </cell>
          <cell r="G146" t="str">
            <v>外采</v>
          </cell>
          <cell r="H146" t="str">
            <v>单一物料</v>
          </cell>
          <cell r="I146" t="str">
            <v>F320</v>
          </cell>
          <cell r="J146" t="str">
            <v>生产</v>
          </cell>
          <cell r="N146">
            <v>1.456</v>
          </cell>
        </row>
        <row r="147">
          <cell r="E147" t="str">
            <v>螺丝25mm</v>
          </cell>
          <cell r="F147" t="str">
            <v>平台</v>
          </cell>
          <cell r="G147" t="str">
            <v>外采</v>
          </cell>
          <cell r="H147" t="str">
            <v>单一物料</v>
          </cell>
          <cell r="I147" t="str">
            <v>F325</v>
          </cell>
          <cell r="J147" t="str">
            <v>生产</v>
          </cell>
          <cell r="N147">
            <v>1.82</v>
          </cell>
        </row>
        <row r="148">
          <cell r="E148" t="str">
            <v>螺丝40mm</v>
          </cell>
          <cell r="F148" t="str">
            <v>平台</v>
          </cell>
          <cell r="G148" t="str">
            <v>外采</v>
          </cell>
          <cell r="H148" t="str">
            <v>单一物料</v>
          </cell>
          <cell r="I148" t="str">
            <v>F340</v>
          </cell>
          <cell r="J148" t="str">
            <v>生产</v>
          </cell>
          <cell r="N148">
            <v>2.73</v>
          </cell>
        </row>
        <row r="149">
          <cell r="E149" t="str">
            <v>螺丝F206</v>
          </cell>
          <cell r="F149" t="str">
            <v>平台</v>
          </cell>
          <cell r="G149" t="str">
            <v>外采</v>
          </cell>
          <cell r="H149" t="str">
            <v>单一物料</v>
          </cell>
          <cell r="I149" t="str">
            <v>F206</v>
          </cell>
          <cell r="J149" t="str">
            <v>生产</v>
          </cell>
          <cell r="N149">
            <v>0.182</v>
          </cell>
        </row>
        <row r="150">
          <cell r="E150" t="str">
            <v>螺丝F2510</v>
          </cell>
          <cell r="F150" t="str">
            <v>平台</v>
          </cell>
          <cell r="G150" t="str">
            <v>外采</v>
          </cell>
          <cell r="H150" t="str">
            <v>单一物料</v>
          </cell>
          <cell r="I150" t="str">
            <v>F2510</v>
          </cell>
          <cell r="J150" t="str">
            <v>生产</v>
          </cell>
          <cell r="N150">
            <v>0.27299999999999996</v>
          </cell>
        </row>
        <row r="151">
          <cell r="E151" t="str">
            <v>螺丝F2510H</v>
          </cell>
          <cell r="F151" t="str">
            <v>平台</v>
          </cell>
          <cell r="G151" t="str">
            <v>外采</v>
          </cell>
          <cell r="H151" t="str">
            <v>单一物料</v>
          </cell>
          <cell r="I151" t="str">
            <v>F2510H</v>
          </cell>
          <cell r="J151" t="str">
            <v>生产</v>
          </cell>
          <cell r="N151">
            <v>0.27299999999999996</v>
          </cell>
        </row>
        <row r="152">
          <cell r="E152" t="str">
            <v>螺母</v>
          </cell>
          <cell r="F152" t="str">
            <v>平台</v>
          </cell>
          <cell r="G152" t="str">
            <v>外采</v>
          </cell>
          <cell r="H152" t="str">
            <v>单一物料</v>
          </cell>
          <cell r="I152" t="str">
            <v>M3</v>
          </cell>
          <cell r="J152" t="str">
            <v>生产</v>
          </cell>
          <cell r="L152" t="str">
            <v>M3，不锈钢</v>
          </cell>
          <cell r="N152">
            <v>0.09</v>
          </cell>
        </row>
        <row r="153">
          <cell r="E153" t="str">
            <v>防滑螺母</v>
          </cell>
          <cell r="F153" t="str">
            <v>平台</v>
          </cell>
          <cell r="G153" t="str">
            <v>外采</v>
          </cell>
          <cell r="H153" t="str">
            <v>单一物料</v>
          </cell>
          <cell r="I153" t="str">
            <v>M3S</v>
          </cell>
          <cell r="J153" t="str">
            <v>生产</v>
          </cell>
          <cell r="N153">
            <v>1.82</v>
          </cell>
        </row>
        <row r="154">
          <cell r="E154" t="str">
            <v>螺柱10mm</v>
          </cell>
          <cell r="F154" t="str">
            <v>平台</v>
          </cell>
          <cell r="G154" t="str">
            <v>外采</v>
          </cell>
          <cell r="H154" t="str">
            <v>单一物料</v>
          </cell>
          <cell r="I154" t="str">
            <v>Z10</v>
          </cell>
          <cell r="J154" t="str">
            <v>生产</v>
          </cell>
          <cell r="N154">
            <v>1.6379999999999999</v>
          </cell>
        </row>
        <row r="155">
          <cell r="E155" t="str">
            <v>螺柱15mm</v>
          </cell>
          <cell r="F155" t="str">
            <v>平台</v>
          </cell>
          <cell r="G155" t="str">
            <v>外采</v>
          </cell>
          <cell r="H155" t="str">
            <v>单一物料</v>
          </cell>
          <cell r="I155" t="str">
            <v>Z15</v>
          </cell>
          <cell r="J155" t="str">
            <v>生产</v>
          </cell>
          <cell r="N155">
            <v>2.1839999999999997</v>
          </cell>
        </row>
        <row r="156">
          <cell r="E156" t="str">
            <v>螺柱20mm</v>
          </cell>
          <cell r="F156" t="str">
            <v>平台</v>
          </cell>
          <cell r="G156" t="str">
            <v>外采</v>
          </cell>
          <cell r="H156" t="str">
            <v>单一物料</v>
          </cell>
          <cell r="I156" t="str">
            <v>Z20</v>
          </cell>
          <cell r="J156" t="str">
            <v>生产</v>
          </cell>
          <cell r="N156">
            <v>2.73</v>
          </cell>
        </row>
        <row r="157">
          <cell r="E157" t="str">
            <v>螺柱30mm</v>
          </cell>
          <cell r="F157" t="str">
            <v>平台</v>
          </cell>
          <cell r="G157" t="str">
            <v>外采</v>
          </cell>
          <cell r="H157" t="str">
            <v>单一物料</v>
          </cell>
          <cell r="I157" t="str">
            <v>Z30</v>
          </cell>
          <cell r="J157" t="str">
            <v>生产</v>
          </cell>
          <cell r="N157">
            <v>3.5489999999999999</v>
          </cell>
        </row>
        <row r="158">
          <cell r="E158" t="str">
            <v>金属螺柱35mm</v>
          </cell>
          <cell r="F158" t="str">
            <v>平台</v>
          </cell>
          <cell r="G158" t="str">
            <v>外采</v>
          </cell>
          <cell r="H158" t="str">
            <v>单一物料</v>
          </cell>
          <cell r="I158" t="str">
            <v>Z35J</v>
          </cell>
          <cell r="J158" t="str">
            <v>生产</v>
          </cell>
          <cell r="L158" t="str">
            <v>铜，金黄色</v>
          </cell>
          <cell r="N158">
            <v>4.0949999999999998</v>
          </cell>
        </row>
        <row r="159">
          <cell r="E159" t="str">
            <v>轴套2.7mm</v>
          </cell>
          <cell r="F159" t="str">
            <v>平台</v>
          </cell>
          <cell r="G159" t="str">
            <v>机加工</v>
          </cell>
          <cell r="H159" t="str">
            <v>单一物料</v>
          </cell>
          <cell r="I159" t="str">
            <v>T027</v>
          </cell>
          <cell r="J159" t="str">
            <v>生产</v>
          </cell>
          <cell r="L159" t="str">
            <v>铜管，镀锌，银白色</v>
          </cell>
          <cell r="N159">
            <v>0.72799999999999998</v>
          </cell>
        </row>
        <row r="160">
          <cell r="E160" t="str">
            <v>轴套5.3mm</v>
          </cell>
          <cell r="F160" t="str">
            <v>平台</v>
          </cell>
          <cell r="G160" t="str">
            <v>机加工</v>
          </cell>
          <cell r="H160" t="str">
            <v>单一物料</v>
          </cell>
          <cell r="I160" t="str">
            <v>T053</v>
          </cell>
          <cell r="J160" t="str">
            <v>生产</v>
          </cell>
          <cell r="L160" t="str">
            <v>同上</v>
          </cell>
          <cell r="N160">
            <v>1.365</v>
          </cell>
        </row>
        <row r="161">
          <cell r="E161" t="str">
            <v>轴套10.4mm</v>
          </cell>
          <cell r="F161" t="str">
            <v>平台</v>
          </cell>
          <cell r="G161" t="str">
            <v>机加工</v>
          </cell>
          <cell r="H161" t="str">
            <v>单一物料</v>
          </cell>
          <cell r="I161" t="str">
            <v>T104</v>
          </cell>
          <cell r="J161" t="str">
            <v>生产</v>
          </cell>
          <cell r="L161" t="str">
            <v>同上</v>
          </cell>
          <cell r="N161">
            <v>1.5470000000000002</v>
          </cell>
        </row>
        <row r="162">
          <cell r="E162" t="str">
            <v>轴套15.4mm</v>
          </cell>
          <cell r="F162" t="str">
            <v>平台</v>
          </cell>
          <cell r="G162" t="str">
            <v>机加工</v>
          </cell>
          <cell r="H162" t="str">
            <v>单一物料</v>
          </cell>
          <cell r="I162" t="str">
            <v>T154</v>
          </cell>
          <cell r="J162" t="str">
            <v>生产</v>
          </cell>
          <cell r="L162" t="str">
            <v>同上</v>
          </cell>
          <cell r="N162">
            <v>2.093</v>
          </cell>
        </row>
        <row r="163">
          <cell r="E163" t="str">
            <v>轴套190mm</v>
          </cell>
          <cell r="F163" t="str">
            <v>平台</v>
          </cell>
          <cell r="G163" t="str">
            <v>机加工</v>
          </cell>
          <cell r="H163" t="str">
            <v>单一物料</v>
          </cell>
          <cell r="I163" t="str">
            <v>T1900</v>
          </cell>
          <cell r="J163" t="str">
            <v>生产</v>
          </cell>
          <cell r="L163" t="str">
            <v>同上</v>
          </cell>
          <cell r="N163">
            <v>10</v>
          </cell>
        </row>
        <row r="164">
          <cell r="E164" t="str">
            <v>橡胶垫</v>
          </cell>
          <cell r="F164" t="str">
            <v>平台</v>
          </cell>
          <cell r="G164" t="str">
            <v>开模</v>
          </cell>
          <cell r="H164" t="str">
            <v>单一物料</v>
          </cell>
          <cell r="I164" t="str">
            <v>A10</v>
          </cell>
          <cell r="J164" t="str">
            <v>生产</v>
          </cell>
          <cell r="M164" t="str">
            <v>刘新生</v>
          </cell>
          <cell r="N164">
            <v>1.1830000000000001</v>
          </cell>
        </row>
        <row r="165">
          <cell r="E165" t="str">
            <v>防滑垫</v>
          </cell>
          <cell r="F165" t="str">
            <v>平台</v>
          </cell>
          <cell r="G165" t="str">
            <v>开模</v>
          </cell>
          <cell r="H165" t="str">
            <v>单一物料</v>
          </cell>
          <cell r="I165" t="str">
            <v>A11</v>
          </cell>
          <cell r="J165" t="str">
            <v>生产</v>
          </cell>
          <cell r="L165" t="str">
            <v>半透明橡胶的</v>
          </cell>
          <cell r="M165" t="str">
            <v>刘新生</v>
          </cell>
          <cell r="N165">
            <v>9.0999999999999998E-2</v>
          </cell>
        </row>
        <row r="166">
          <cell r="E166" t="str">
            <v>红色硬垫片</v>
          </cell>
          <cell r="F166" t="str">
            <v>平台</v>
          </cell>
          <cell r="G166" t="str">
            <v>外采</v>
          </cell>
          <cell r="H166" t="str">
            <v>单一物料</v>
          </cell>
          <cell r="I166" t="str">
            <v>A18</v>
          </cell>
          <cell r="J166" t="str">
            <v>生产</v>
          </cell>
          <cell r="M166" t="str">
            <v>刘新生</v>
          </cell>
          <cell r="N166">
            <v>0.182</v>
          </cell>
        </row>
        <row r="167">
          <cell r="E167" t="str">
            <v>小垫片</v>
          </cell>
          <cell r="F167" t="str">
            <v>平台</v>
          </cell>
          <cell r="G167" t="str">
            <v>外采</v>
          </cell>
          <cell r="H167" t="str">
            <v>单一物料</v>
          </cell>
          <cell r="I167" t="str">
            <v>D01</v>
          </cell>
          <cell r="J167" t="str">
            <v>生产</v>
          </cell>
          <cell r="M167" t="str">
            <v>刘新生</v>
          </cell>
          <cell r="N167">
            <v>5.4599999999999996E-2</v>
          </cell>
        </row>
        <row r="168">
          <cell r="E168" t="str">
            <v>绑带</v>
          </cell>
          <cell r="F168" t="str">
            <v>平台</v>
          </cell>
          <cell r="G168" t="str">
            <v>外采</v>
          </cell>
          <cell r="H168" t="str">
            <v>单一物料</v>
          </cell>
          <cell r="I168" t="str">
            <v>P28</v>
          </cell>
          <cell r="J168" t="str">
            <v>生产</v>
          </cell>
          <cell r="L168" t="str">
            <v>宽2.5cm</v>
          </cell>
          <cell r="M168" t="str">
            <v>淘宝采购</v>
          </cell>
          <cell r="N168">
            <v>56</v>
          </cell>
        </row>
        <row r="169">
          <cell r="E169" t="str">
            <v>1:10模型轮胎</v>
          </cell>
          <cell r="F169" t="str">
            <v>平台</v>
          </cell>
          <cell r="G169" t="str">
            <v>外采</v>
          </cell>
          <cell r="H169" t="str">
            <v>单一物料</v>
          </cell>
          <cell r="I169" t="str">
            <v>A17</v>
          </cell>
          <cell r="J169" t="str">
            <v>生产</v>
          </cell>
          <cell r="L169" t="str">
            <v>红色或蓝色</v>
          </cell>
          <cell r="M169" t="str">
            <v>淘宝采购</v>
          </cell>
          <cell r="N169">
            <v>53.69</v>
          </cell>
        </row>
        <row r="170">
          <cell r="E170" t="str">
            <v>硅胶轮胎</v>
          </cell>
          <cell r="F170" t="str">
            <v>平台</v>
          </cell>
          <cell r="G170" t="str">
            <v>开模</v>
          </cell>
          <cell r="H170" t="str">
            <v>单一物料</v>
          </cell>
          <cell r="I170" t="str">
            <v>A19</v>
          </cell>
          <cell r="J170" t="str">
            <v>生产</v>
          </cell>
          <cell r="M170" t="str">
            <v>张雨</v>
          </cell>
          <cell r="N170">
            <v>6.3699999999999992</v>
          </cell>
        </row>
        <row r="171">
          <cell r="E171" t="str">
            <v>牛眼万向轮</v>
          </cell>
          <cell r="F171" t="str">
            <v>平台</v>
          </cell>
          <cell r="G171" t="str">
            <v>外采</v>
          </cell>
          <cell r="H171" t="str">
            <v>单一物料</v>
          </cell>
          <cell r="I171" t="str">
            <v>P19</v>
          </cell>
          <cell r="J171" t="str">
            <v>生产</v>
          </cell>
          <cell r="M171" t="str">
            <v>刘新生</v>
          </cell>
          <cell r="N171">
            <v>45.5</v>
          </cell>
        </row>
        <row r="172">
          <cell r="E172" t="str">
            <v>200mm福来轮</v>
          </cell>
          <cell r="F172" t="str">
            <v>补充</v>
          </cell>
          <cell r="G172" t="str">
            <v>外采</v>
          </cell>
          <cell r="H172" t="str">
            <v>单一物料</v>
          </cell>
          <cell r="I172" t="str">
            <v>A20</v>
          </cell>
          <cell r="J172" t="str">
            <v>生产</v>
          </cell>
          <cell r="M172" t="str">
            <v>德马</v>
          </cell>
          <cell r="N172">
            <v>1023.75</v>
          </cell>
        </row>
        <row r="173">
          <cell r="E173" t="str">
            <v>100mm福来轮</v>
          </cell>
          <cell r="F173" t="str">
            <v>补充</v>
          </cell>
          <cell r="G173" t="str">
            <v>外采</v>
          </cell>
          <cell r="H173" t="str">
            <v>单一物料</v>
          </cell>
          <cell r="I173" t="str">
            <v>A21</v>
          </cell>
          <cell r="J173" t="str">
            <v>生产</v>
          </cell>
          <cell r="N173">
            <v>420</v>
          </cell>
        </row>
        <row r="174">
          <cell r="E174" t="str">
            <v>1:10大脚轮胎</v>
          </cell>
          <cell r="F174" t="str">
            <v>补充</v>
          </cell>
          <cell r="G174" t="str">
            <v>外采</v>
          </cell>
          <cell r="H174" t="str">
            <v>单一物料</v>
          </cell>
          <cell r="I174" t="str">
            <v>A22</v>
          </cell>
          <cell r="J174" t="str">
            <v>生产</v>
          </cell>
          <cell r="M174" t="str">
            <v>淘宝采购</v>
          </cell>
          <cell r="N174">
            <v>518.69999999999993</v>
          </cell>
        </row>
        <row r="175">
          <cell r="E175" t="str">
            <v>麦克纳姆轮</v>
          </cell>
          <cell r="F175" t="str">
            <v>补充</v>
          </cell>
          <cell r="G175" t="str">
            <v>外采</v>
          </cell>
          <cell r="H175" t="str">
            <v>单一物料</v>
          </cell>
          <cell r="I175" t="str">
            <v>A23</v>
          </cell>
          <cell r="J175" t="str">
            <v>生产</v>
          </cell>
          <cell r="N175">
            <v>1215</v>
          </cell>
        </row>
        <row r="176">
          <cell r="E176" t="str">
            <v>58mm福来轮</v>
          </cell>
          <cell r="F176" t="str">
            <v>补充</v>
          </cell>
          <cell r="G176" t="str">
            <v>外采</v>
          </cell>
          <cell r="H176" t="str">
            <v>单一物料</v>
          </cell>
          <cell r="I176" t="str">
            <v>A25</v>
          </cell>
          <cell r="J176" t="str">
            <v>生产</v>
          </cell>
          <cell r="M176" t="str">
            <v>淘宝采购</v>
          </cell>
          <cell r="N176">
            <v>302.39999999999998</v>
          </cell>
        </row>
        <row r="177">
          <cell r="E177" t="str">
            <v>联轴器</v>
          </cell>
          <cell r="F177" t="str">
            <v>平台</v>
          </cell>
          <cell r="G177" t="str">
            <v>外采</v>
          </cell>
          <cell r="H177" t="str">
            <v>单一物料</v>
          </cell>
          <cell r="I177" t="str">
            <v>A15</v>
          </cell>
          <cell r="J177" t="str">
            <v>生产</v>
          </cell>
          <cell r="M177" t="str">
            <v>张雨</v>
          </cell>
          <cell r="N177">
            <v>9.1</v>
          </cell>
        </row>
        <row r="178">
          <cell r="E178" t="str">
            <v>铜质车轮联轴器</v>
          </cell>
          <cell r="F178" t="str">
            <v>补充</v>
          </cell>
          <cell r="G178" t="str">
            <v>外采</v>
          </cell>
          <cell r="H178" t="str">
            <v>单一物料</v>
          </cell>
          <cell r="I178" t="str">
            <v>P26</v>
          </cell>
          <cell r="J178" t="str">
            <v>生产</v>
          </cell>
          <cell r="L178" t="str">
            <v>六角联轴器</v>
          </cell>
          <cell r="M178" t="str">
            <v>淘宝采购</v>
          </cell>
          <cell r="N178">
            <v>12</v>
          </cell>
        </row>
        <row r="179">
          <cell r="E179" t="str">
            <v>福来轮联轴器</v>
          </cell>
          <cell r="F179" t="str">
            <v>补充</v>
          </cell>
          <cell r="G179" t="str">
            <v>外采</v>
          </cell>
          <cell r="H179" t="str">
            <v>单一物料</v>
          </cell>
          <cell r="I179" t="str">
            <v>P27</v>
          </cell>
          <cell r="J179" t="str">
            <v>生产</v>
          </cell>
          <cell r="M179" t="str">
            <v>淘宝采购</v>
          </cell>
          <cell r="N179">
            <v>50.4</v>
          </cell>
        </row>
        <row r="180">
          <cell r="E180" t="str">
            <v>履带片</v>
          </cell>
          <cell r="F180" t="str">
            <v>平台</v>
          </cell>
          <cell r="G180" t="str">
            <v>外采</v>
          </cell>
          <cell r="H180" t="str">
            <v>单一物料</v>
          </cell>
          <cell r="I180" t="str">
            <v>A16</v>
          </cell>
          <cell r="J180" t="str">
            <v>生产</v>
          </cell>
          <cell r="M180" t="str">
            <v>张雨</v>
          </cell>
          <cell r="N180">
            <v>4.0312999999999999</v>
          </cell>
        </row>
        <row r="181">
          <cell r="E181" t="str">
            <v>桨叶</v>
          </cell>
          <cell r="F181" t="str">
            <v>补充</v>
          </cell>
          <cell r="G181" t="str">
            <v>外采</v>
          </cell>
          <cell r="H181" t="str">
            <v>组合物料</v>
          </cell>
          <cell r="I181" t="str">
            <v>A24</v>
          </cell>
          <cell r="J181" t="str">
            <v>生产</v>
          </cell>
          <cell r="L181" t="str">
            <v>一对两个正桨反桨</v>
          </cell>
          <cell r="M181" t="str">
            <v>淘宝采购</v>
          </cell>
          <cell r="N181">
            <v>112.5</v>
          </cell>
        </row>
        <row r="182">
          <cell r="E182" t="str">
            <v>马达支架</v>
          </cell>
          <cell r="F182" t="str">
            <v>平台</v>
          </cell>
          <cell r="G182" t="str">
            <v>开模</v>
          </cell>
          <cell r="H182" t="str">
            <v>单一物料</v>
          </cell>
          <cell r="I182" t="str">
            <v>J26</v>
          </cell>
          <cell r="J182" t="str">
            <v>生产</v>
          </cell>
          <cell r="M182" t="str">
            <v>张雨</v>
          </cell>
          <cell r="N182">
            <v>26.823159999999998</v>
          </cell>
        </row>
        <row r="183">
          <cell r="E183" t="str">
            <v>直流电机支架</v>
          </cell>
          <cell r="F183" t="str">
            <v>平台</v>
          </cell>
          <cell r="G183" t="str">
            <v>开模</v>
          </cell>
          <cell r="H183" t="str">
            <v>单一物料</v>
          </cell>
          <cell r="I183" t="str">
            <v>J31</v>
          </cell>
          <cell r="J183" t="str">
            <v>生产</v>
          </cell>
          <cell r="M183" t="str">
            <v>张雨</v>
          </cell>
          <cell r="N183">
            <v>9.9098999999999986</v>
          </cell>
        </row>
        <row r="184">
          <cell r="E184" t="str">
            <v>大舵机支架</v>
          </cell>
          <cell r="F184" t="str">
            <v>平台</v>
          </cell>
          <cell r="G184" t="str">
            <v>开模</v>
          </cell>
          <cell r="H184" t="str">
            <v>单一物料</v>
          </cell>
          <cell r="I184" t="str">
            <v>J33</v>
          </cell>
          <cell r="J184" t="str">
            <v>生产</v>
          </cell>
          <cell r="M184" t="str">
            <v>张雨</v>
          </cell>
          <cell r="N184">
            <v>19.819799999999997</v>
          </cell>
        </row>
        <row r="185">
          <cell r="E185" t="str">
            <v>大直流支架（弯）</v>
          </cell>
          <cell r="F185" t="str">
            <v>补充</v>
          </cell>
          <cell r="G185" t="str">
            <v>外采</v>
          </cell>
          <cell r="H185" t="str">
            <v>单一物料</v>
          </cell>
          <cell r="I185" t="str">
            <v>J38</v>
          </cell>
          <cell r="J185" t="str">
            <v>生产</v>
          </cell>
          <cell r="L185" t="str">
            <v>37mm偏输出轴电机用</v>
          </cell>
          <cell r="M185" t="str">
            <v>淘宝采购</v>
          </cell>
          <cell r="N185">
            <v>48</v>
          </cell>
        </row>
        <row r="186">
          <cell r="E186" t="str">
            <v>步进电机支架</v>
          </cell>
          <cell r="F186" t="str">
            <v>补充</v>
          </cell>
          <cell r="G186" t="str">
            <v>外采</v>
          </cell>
          <cell r="H186" t="str">
            <v>单一物料</v>
          </cell>
          <cell r="I186" t="str">
            <v>J49</v>
          </cell>
          <cell r="J186" t="str">
            <v>生产</v>
          </cell>
          <cell r="M186" t="str">
            <v>淘宝采购</v>
          </cell>
          <cell r="N186">
            <v>48</v>
          </cell>
        </row>
        <row r="187">
          <cell r="E187" t="str">
            <v>输出头</v>
          </cell>
          <cell r="F187" t="str">
            <v>平台</v>
          </cell>
          <cell r="G187" t="str">
            <v>开模</v>
          </cell>
          <cell r="H187" t="str">
            <v>单一物料</v>
          </cell>
          <cell r="I187" t="str">
            <v>A05</v>
          </cell>
          <cell r="J187" t="str">
            <v>生产</v>
          </cell>
          <cell r="M187" t="str">
            <v>张雨</v>
          </cell>
          <cell r="N187">
            <v>0.81899999999999995</v>
          </cell>
        </row>
        <row r="188">
          <cell r="E188" t="str">
            <v>马达后盖输出头</v>
          </cell>
          <cell r="F188" t="str">
            <v>平台</v>
          </cell>
          <cell r="G188" t="str">
            <v>开模</v>
          </cell>
          <cell r="H188" t="str">
            <v>单一物料</v>
          </cell>
          <cell r="I188" t="str">
            <v>A03</v>
          </cell>
          <cell r="J188" t="str">
            <v>生产</v>
          </cell>
          <cell r="M188" t="str">
            <v>张雨</v>
          </cell>
          <cell r="N188">
            <v>0.91</v>
          </cell>
        </row>
        <row r="189">
          <cell r="E189" t="str">
            <v>直流马达输出头</v>
          </cell>
          <cell r="F189" t="str">
            <v>平台</v>
          </cell>
          <cell r="G189" t="str">
            <v>开模</v>
          </cell>
          <cell r="H189" t="str">
            <v>单一物料</v>
          </cell>
          <cell r="I189" t="str">
            <v>A06</v>
          </cell>
          <cell r="J189" t="str">
            <v>生产</v>
          </cell>
          <cell r="M189" t="str">
            <v>张雨</v>
          </cell>
          <cell r="N189">
            <v>1.6379999999999999</v>
          </cell>
        </row>
        <row r="190">
          <cell r="E190" t="str">
            <v>大舵机后盖输出头</v>
          </cell>
          <cell r="F190" t="str">
            <v>平台</v>
          </cell>
          <cell r="G190" t="str">
            <v>开模</v>
          </cell>
          <cell r="H190" t="str">
            <v>单一物料</v>
          </cell>
          <cell r="I190" t="str">
            <v>A07</v>
          </cell>
          <cell r="J190" t="str">
            <v>生产</v>
          </cell>
          <cell r="M190" t="str">
            <v>张雨</v>
          </cell>
          <cell r="N190">
            <v>1.0919999999999999</v>
          </cell>
        </row>
        <row r="191">
          <cell r="E191" t="str">
            <v>大舵机输出头</v>
          </cell>
          <cell r="F191" t="str">
            <v>平台</v>
          </cell>
          <cell r="G191" t="str">
            <v>开模</v>
          </cell>
          <cell r="H191" t="str">
            <v>单一物料</v>
          </cell>
          <cell r="I191" t="str">
            <v>A08</v>
          </cell>
          <cell r="J191" t="str">
            <v>生产</v>
          </cell>
          <cell r="M191" t="str">
            <v>张雨</v>
          </cell>
          <cell r="N191">
            <v>1.274</v>
          </cell>
        </row>
        <row r="192">
          <cell r="E192" t="str">
            <v>1拖2直流扩展线</v>
          </cell>
          <cell r="F192" t="str">
            <v>平台</v>
          </cell>
          <cell r="G192" t="str">
            <v>外协生产</v>
          </cell>
          <cell r="H192" t="str">
            <v>单一物料</v>
          </cell>
          <cell r="I192" t="str">
            <v>P15</v>
          </cell>
          <cell r="J192" t="str">
            <v>生产</v>
          </cell>
          <cell r="M192" t="str">
            <v>刘新生</v>
          </cell>
          <cell r="N192">
            <v>36.4</v>
          </cell>
        </row>
        <row r="193">
          <cell r="E193" t="str">
            <v>舵机延长线</v>
          </cell>
          <cell r="F193" t="str">
            <v>平台</v>
          </cell>
          <cell r="G193" t="str">
            <v>外协生产</v>
          </cell>
          <cell r="H193" t="str">
            <v>单一物料</v>
          </cell>
          <cell r="I193" t="str">
            <v>P16</v>
          </cell>
          <cell r="J193" t="str">
            <v>生产</v>
          </cell>
          <cell r="M193" t="str">
            <v>淘宝采购</v>
          </cell>
          <cell r="N193">
            <v>13.649999999999999</v>
          </cell>
        </row>
        <row r="194">
          <cell r="E194" t="str">
            <v>直流电调</v>
          </cell>
          <cell r="F194" t="str">
            <v>平台</v>
          </cell>
          <cell r="G194" t="str">
            <v>外协生产</v>
          </cell>
          <cell r="H194" t="str">
            <v>单一物料</v>
          </cell>
          <cell r="I194" t="str">
            <v>C64</v>
          </cell>
          <cell r="J194" t="str">
            <v>生产</v>
          </cell>
          <cell r="L194" t="str">
            <v>12V直流电机使用，160A</v>
          </cell>
          <cell r="M194" t="str">
            <v>淘宝采购</v>
          </cell>
          <cell r="N194">
            <v>400.4</v>
          </cell>
        </row>
        <row r="195">
          <cell r="E195" t="str">
            <v>无刷电调</v>
          </cell>
          <cell r="F195" t="str">
            <v>平台</v>
          </cell>
          <cell r="G195" t="str">
            <v>外协生产</v>
          </cell>
          <cell r="H195" t="str">
            <v>单一物料</v>
          </cell>
          <cell r="I195" t="str">
            <v>C65</v>
          </cell>
          <cell r="J195" t="str">
            <v>生产</v>
          </cell>
          <cell r="L195" t="str">
            <v xml:space="preserve">四轴飞行器用好盈Skywalker 50A </v>
          </cell>
          <cell r="M195" t="str">
            <v>淘宝采购</v>
          </cell>
          <cell r="N195">
            <v>618.79999999999995</v>
          </cell>
        </row>
        <row r="196">
          <cell r="E196" t="str">
            <v>3芯输入排线</v>
          </cell>
          <cell r="F196" t="str">
            <v>平台</v>
          </cell>
          <cell r="G196" t="str">
            <v>外协生产</v>
          </cell>
          <cell r="H196" t="str">
            <v>单一物料</v>
          </cell>
          <cell r="I196" t="str">
            <v>P08</v>
          </cell>
          <cell r="J196" t="str">
            <v>生产</v>
          </cell>
          <cell r="L196" t="str">
            <v>防反插，白头，线色黑红白，红外接收头用</v>
          </cell>
          <cell r="M196" t="str">
            <v>刘新生</v>
          </cell>
          <cell r="N196">
            <v>22.75</v>
          </cell>
        </row>
        <row r="197">
          <cell r="E197" t="str">
            <v>4芯输出排线</v>
          </cell>
          <cell r="F197" t="str">
            <v>平台</v>
          </cell>
          <cell r="G197" t="str">
            <v>外协生产</v>
          </cell>
          <cell r="H197" t="str">
            <v>单一物料</v>
          </cell>
          <cell r="I197" t="str">
            <v>P09</v>
          </cell>
          <cell r="J197" t="str">
            <v>生产</v>
          </cell>
          <cell r="L197" t="str">
            <v>一头防反插，黑头，线色黑红白白</v>
          </cell>
          <cell r="M197" t="str">
            <v>刘新生</v>
          </cell>
          <cell r="N197">
            <v>33.67</v>
          </cell>
        </row>
        <row r="198">
          <cell r="E198" t="str">
            <v>4芯输入排线</v>
          </cell>
          <cell r="F198" t="str">
            <v>平台</v>
          </cell>
          <cell r="G198" t="str">
            <v>外协生产</v>
          </cell>
          <cell r="H198" t="str">
            <v>单一物料</v>
          </cell>
          <cell r="I198" t="str">
            <v>P10</v>
          </cell>
          <cell r="J198" t="str">
            <v>生产</v>
          </cell>
          <cell r="L198" t="str">
            <v>防反插，白头，线色黑红白白</v>
          </cell>
          <cell r="M198" t="str">
            <v>刘新生</v>
          </cell>
          <cell r="N198">
            <v>29.12</v>
          </cell>
        </row>
        <row r="199">
          <cell r="E199" t="str">
            <v>转接线</v>
          </cell>
          <cell r="F199" t="str">
            <v>平台</v>
          </cell>
          <cell r="G199" t="str">
            <v>外采</v>
          </cell>
          <cell r="H199" t="str">
            <v>单一物料</v>
          </cell>
          <cell r="I199" t="str">
            <v>P11</v>
          </cell>
          <cell r="J199" t="str">
            <v>生产</v>
          </cell>
          <cell r="L199" t="str">
            <v>ARM7专用，有下载芯片</v>
          </cell>
          <cell r="M199" t="str">
            <v>刘新生</v>
          </cell>
          <cell r="N199">
            <v>91</v>
          </cell>
        </row>
        <row r="200">
          <cell r="E200" t="str">
            <v>双头microUSB</v>
          </cell>
          <cell r="F200" t="str">
            <v>平台</v>
          </cell>
          <cell r="G200" t="str">
            <v>外采</v>
          </cell>
          <cell r="H200" t="str">
            <v>单一物料</v>
          </cell>
          <cell r="I200" t="str">
            <v>P14</v>
          </cell>
          <cell r="J200" t="str">
            <v>生产</v>
          </cell>
          <cell r="L200" t="str">
            <v>连接蓝牙模块与ARM7</v>
          </cell>
          <cell r="M200" t="str">
            <v>刘新生</v>
          </cell>
          <cell r="N200">
            <v>36.4</v>
          </cell>
        </row>
        <row r="201">
          <cell r="E201" t="str">
            <v>USB</v>
          </cell>
          <cell r="F201" t="str">
            <v>平台</v>
          </cell>
          <cell r="G201" t="str">
            <v>外采</v>
          </cell>
          <cell r="H201" t="str">
            <v>单一物料</v>
          </cell>
          <cell r="I201" t="str">
            <v>P25</v>
          </cell>
          <cell r="J201" t="str">
            <v>生产</v>
          </cell>
          <cell r="M201" t="str">
            <v>淘宝采购</v>
          </cell>
          <cell r="N201">
            <v>4.68</v>
          </cell>
        </row>
        <row r="202">
          <cell r="E202" t="str">
            <v>单芯杜邦线</v>
          </cell>
          <cell r="F202" t="str">
            <v>平台</v>
          </cell>
          <cell r="G202" t="str">
            <v>外采</v>
          </cell>
          <cell r="H202" t="str">
            <v>单一物料</v>
          </cell>
          <cell r="I202" t="str">
            <v>P27</v>
          </cell>
          <cell r="J202" t="str">
            <v>生产</v>
          </cell>
          <cell r="L202" t="str">
            <v>公对母</v>
          </cell>
          <cell r="M202" t="str">
            <v>淘宝采购</v>
          </cell>
          <cell r="N202">
            <v>0.39879999999999999</v>
          </cell>
        </row>
        <row r="203">
          <cell r="E203" t="str">
            <v>USBhub</v>
          </cell>
          <cell r="F203" t="str">
            <v>平台</v>
          </cell>
          <cell r="G203" t="str">
            <v>外采</v>
          </cell>
          <cell r="H203" t="str">
            <v>单一物料</v>
          </cell>
          <cell r="I203" t="str">
            <v>C23</v>
          </cell>
          <cell r="J203" t="str">
            <v>生产</v>
          </cell>
          <cell r="M203" t="str">
            <v>淘宝采购</v>
          </cell>
          <cell r="N203">
            <v>117.39</v>
          </cell>
        </row>
        <row r="204">
          <cell r="E204" t="str">
            <v>面包板</v>
          </cell>
          <cell r="F204" t="str">
            <v>补充</v>
          </cell>
          <cell r="G204" t="str">
            <v>外采</v>
          </cell>
          <cell r="H204" t="str">
            <v>单一物料</v>
          </cell>
          <cell r="I204" t="str">
            <v>P31</v>
          </cell>
          <cell r="J204" t="str">
            <v>生产</v>
          </cell>
          <cell r="L204" t="str">
            <v>400孔，85mm×55mm</v>
          </cell>
          <cell r="M204" t="str">
            <v>淘宝采购</v>
          </cell>
          <cell r="N204">
            <v>18</v>
          </cell>
        </row>
        <row r="205">
          <cell r="E205" t="str">
            <v>内六角扳手</v>
          </cell>
          <cell r="F205" t="str">
            <v>平台</v>
          </cell>
          <cell r="G205" t="str">
            <v>外采</v>
          </cell>
          <cell r="H205" t="str">
            <v>单一物料</v>
          </cell>
          <cell r="I205" t="str">
            <v>P07</v>
          </cell>
          <cell r="J205" t="str">
            <v>生产</v>
          </cell>
          <cell r="L205" t="str">
            <v>M2.5</v>
          </cell>
          <cell r="M205" t="str">
            <v>刘新生</v>
          </cell>
          <cell r="N205">
            <v>12.5</v>
          </cell>
        </row>
        <row r="206">
          <cell r="E206" t="str">
            <v>螺丝刀</v>
          </cell>
          <cell r="F206" t="str">
            <v>平台</v>
          </cell>
          <cell r="G206" t="str">
            <v>外采</v>
          </cell>
          <cell r="H206" t="str">
            <v>单一物料</v>
          </cell>
          <cell r="I206" t="str">
            <v>P06</v>
          </cell>
          <cell r="J206" t="str">
            <v>生产</v>
          </cell>
          <cell r="M206" t="str">
            <v>刘新生</v>
          </cell>
          <cell r="N206">
            <v>10</v>
          </cell>
        </row>
        <row r="207">
          <cell r="E207" t="str">
            <v>扳手</v>
          </cell>
          <cell r="F207" t="str">
            <v>平台</v>
          </cell>
          <cell r="G207" t="str">
            <v>外采</v>
          </cell>
          <cell r="H207" t="str">
            <v>单一物料</v>
          </cell>
          <cell r="I207" t="str">
            <v>P01</v>
          </cell>
          <cell r="J207" t="str">
            <v>生产</v>
          </cell>
          <cell r="M207" t="str">
            <v>刘新生</v>
          </cell>
          <cell r="N207">
            <v>26.5</v>
          </cell>
        </row>
        <row r="208">
          <cell r="E208" t="str">
            <v>镊子</v>
          </cell>
          <cell r="F208" t="str">
            <v>平台</v>
          </cell>
          <cell r="G208" t="str">
            <v>外采</v>
          </cell>
          <cell r="H208" t="str">
            <v>单一物料</v>
          </cell>
          <cell r="I208" t="str">
            <v>P13</v>
          </cell>
          <cell r="J208" t="str">
            <v>生产</v>
          </cell>
          <cell r="M208" t="str">
            <v>刘新生</v>
          </cell>
          <cell r="N208">
            <v>15</v>
          </cell>
        </row>
        <row r="209">
          <cell r="E209" t="str">
            <v>教材</v>
          </cell>
          <cell r="F209" t="str">
            <v>平台</v>
          </cell>
          <cell r="G209" t="str">
            <v>外协生产</v>
          </cell>
          <cell r="H209" t="str">
            <v>单一物料</v>
          </cell>
          <cell r="J209" t="str">
            <v>生产</v>
          </cell>
          <cell r="N209">
            <v>181.81818181818178</v>
          </cell>
        </row>
        <row r="210">
          <cell r="E210" t="str">
            <v>说明书</v>
          </cell>
          <cell r="F210" t="str">
            <v>平台</v>
          </cell>
          <cell r="G210" t="str">
            <v>外协生产</v>
          </cell>
          <cell r="H210" t="str">
            <v>单一物料</v>
          </cell>
          <cell r="J210" t="str">
            <v>生产</v>
          </cell>
          <cell r="N210">
            <v>181.81818181818178</v>
          </cell>
        </row>
        <row r="211">
          <cell r="E211" t="str">
            <v>教材_出版教材</v>
          </cell>
          <cell r="F211" t="str">
            <v>平台</v>
          </cell>
          <cell r="G211" t="str">
            <v>外采</v>
          </cell>
          <cell r="H211" t="str">
            <v>单一物料</v>
          </cell>
          <cell r="J211" t="str">
            <v>生产</v>
          </cell>
          <cell r="N211">
            <v>28</v>
          </cell>
        </row>
        <row r="212">
          <cell r="E212" t="str">
            <v>光盘</v>
          </cell>
          <cell r="F212" t="str">
            <v>平台</v>
          </cell>
          <cell r="G212" t="str">
            <v>外采后自处理</v>
          </cell>
          <cell r="H212" t="str">
            <v>单一物料</v>
          </cell>
          <cell r="J212" t="str">
            <v>生产</v>
          </cell>
          <cell r="N212">
            <v>27.27272727272727</v>
          </cell>
        </row>
        <row r="213">
          <cell r="E213" t="str">
            <v>40L工程箱</v>
          </cell>
          <cell r="F213" t="str">
            <v>平台</v>
          </cell>
          <cell r="G213" t="str">
            <v>外协生产</v>
          </cell>
          <cell r="H213" t="str">
            <v>组合物料</v>
          </cell>
          <cell r="J213" t="str">
            <v>生产</v>
          </cell>
          <cell r="L213" t="str">
            <v>价格含装箱费，净尺寸51.5×39.5×21.2；含把手、脚垫等尺寸51.5×42.5×22</v>
          </cell>
          <cell r="M213" t="str">
            <v>刘新生</v>
          </cell>
          <cell r="N213">
            <v>1900</v>
          </cell>
        </row>
        <row r="214">
          <cell r="E214" t="str">
            <v>80L工程箱</v>
          </cell>
          <cell r="F214" t="str">
            <v>平台</v>
          </cell>
          <cell r="G214" t="str">
            <v>外协生产</v>
          </cell>
          <cell r="H214" t="str">
            <v>组合物料</v>
          </cell>
          <cell r="J214" t="str">
            <v>生产</v>
          </cell>
          <cell r="L214" t="str">
            <v>价格含装箱费，净尺寸79×51.5×21.2；含把手、脚垫等尺寸79×54.5×22</v>
          </cell>
          <cell r="M214" t="str">
            <v>刘新生</v>
          </cell>
          <cell r="N214">
            <v>3800</v>
          </cell>
        </row>
        <row r="215">
          <cell r="E215" t="str">
            <v>9L工程箱</v>
          </cell>
          <cell r="F215" t="str">
            <v>平台</v>
          </cell>
          <cell r="G215" t="str">
            <v>外协生产</v>
          </cell>
          <cell r="H215" t="str">
            <v>组合物料</v>
          </cell>
          <cell r="J215" t="str">
            <v>生产</v>
          </cell>
          <cell r="M215" t="str">
            <v>刘新生</v>
          </cell>
          <cell r="N215">
            <v>550</v>
          </cell>
        </row>
        <row r="216">
          <cell r="E216" t="str">
            <v>18L工程箱</v>
          </cell>
          <cell r="F216" t="str">
            <v>平台</v>
          </cell>
          <cell r="G216" t="str">
            <v>外协生产</v>
          </cell>
          <cell r="H216" t="str">
            <v>组合物料</v>
          </cell>
          <cell r="J216" t="str">
            <v>生产</v>
          </cell>
          <cell r="M216" t="str">
            <v>刘新生</v>
          </cell>
          <cell r="N216">
            <v>1250</v>
          </cell>
        </row>
        <row r="217">
          <cell r="E217" t="str">
            <v>活动工程箱</v>
          </cell>
          <cell r="F217" t="str">
            <v>平台</v>
          </cell>
          <cell r="G217" t="str">
            <v>外协生产</v>
          </cell>
          <cell r="H217" t="str">
            <v>组合物料</v>
          </cell>
          <cell r="J217" t="str">
            <v>生产</v>
          </cell>
          <cell r="L217" t="str">
            <v>610mm×596mm×450mm，可作为工作台使用</v>
          </cell>
          <cell r="M217" t="str">
            <v>刘新生</v>
          </cell>
          <cell r="N217">
            <v>6000</v>
          </cell>
        </row>
        <row r="218">
          <cell r="E218" t="str">
            <v>塑料盒F300</v>
          </cell>
          <cell r="F218" t="str">
            <v>平台</v>
          </cell>
          <cell r="G218" t="str">
            <v>外协生产</v>
          </cell>
          <cell r="H218" t="str">
            <v>单一物料</v>
          </cell>
          <cell r="J218" t="str">
            <v>生产</v>
          </cell>
          <cell r="M218" t="str">
            <v>淘宝采购</v>
          </cell>
          <cell r="N218">
            <v>66.149999999999991</v>
          </cell>
        </row>
        <row r="219">
          <cell r="E219" t="str">
            <v>塑料盒F240</v>
          </cell>
          <cell r="F219" t="str">
            <v>平台</v>
          </cell>
          <cell r="G219" t="str">
            <v>外协生产</v>
          </cell>
          <cell r="H219" t="str">
            <v>单一物料</v>
          </cell>
          <cell r="J219" t="str">
            <v>生产</v>
          </cell>
          <cell r="M219" t="str">
            <v>淘宝采购</v>
          </cell>
          <cell r="N219">
            <v>54</v>
          </cell>
        </row>
        <row r="220">
          <cell r="E220" t="str">
            <v>塑料盒F141</v>
          </cell>
          <cell r="F220" t="str">
            <v>平台</v>
          </cell>
          <cell r="G220" t="str">
            <v>外协生产</v>
          </cell>
          <cell r="H220" t="str">
            <v>单一物料</v>
          </cell>
          <cell r="J220" t="str">
            <v>生产</v>
          </cell>
          <cell r="M220" t="str">
            <v>淘宝采购</v>
          </cell>
          <cell r="N220">
            <v>11.25</v>
          </cell>
        </row>
        <row r="221">
          <cell r="E221" t="str">
            <v>3层元件盒</v>
          </cell>
          <cell r="F221" t="str">
            <v>平台</v>
          </cell>
          <cell r="G221" t="str">
            <v>外采</v>
          </cell>
          <cell r="H221" t="str">
            <v>单一物料</v>
          </cell>
          <cell r="J221" t="str">
            <v>生产</v>
          </cell>
          <cell r="L221" t="str">
            <v>可自由累加，大号。此为3层带1个盖子的价格。</v>
          </cell>
          <cell r="M221" t="str">
            <v>淘宝采购</v>
          </cell>
          <cell r="N221">
            <v>124.8</v>
          </cell>
        </row>
        <row r="222">
          <cell r="E222" t="str">
            <v>包装盒长</v>
          </cell>
          <cell r="F222" t="str">
            <v>平台</v>
          </cell>
          <cell r="G222" t="str">
            <v>外协生产</v>
          </cell>
          <cell r="H222" t="str">
            <v>单一物料</v>
          </cell>
          <cell r="J222" t="str">
            <v>生产</v>
          </cell>
          <cell r="M222" t="str">
            <v>刘新生</v>
          </cell>
          <cell r="N222">
            <v>9</v>
          </cell>
        </row>
        <row r="223">
          <cell r="E223" t="str">
            <v>包装盒短</v>
          </cell>
          <cell r="F223" t="str">
            <v>平台</v>
          </cell>
          <cell r="G223" t="str">
            <v>外协生产</v>
          </cell>
          <cell r="H223" t="str">
            <v>单一物料</v>
          </cell>
          <cell r="J223" t="str">
            <v>生产</v>
          </cell>
          <cell r="M223" t="str">
            <v>刘新生</v>
          </cell>
          <cell r="N223">
            <v>5.1749999999999998</v>
          </cell>
        </row>
        <row r="224">
          <cell r="E224" t="str">
            <v>包装贴纸</v>
          </cell>
          <cell r="F224" t="str">
            <v>平台</v>
          </cell>
          <cell r="G224" t="str">
            <v>外协生产</v>
          </cell>
          <cell r="H224" t="str">
            <v>单一物料</v>
          </cell>
          <cell r="J224" t="str">
            <v>生产</v>
          </cell>
          <cell r="N224">
            <v>6</v>
          </cell>
        </row>
        <row r="225">
          <cell r="E225" t="str">
            <v>配置清单</v>
          </cell>
          <cell r="F225" t="str">
            <v>平台</v>
          </cell>
          <cell r="G225" t="str">
            <v>自制</v>
          </cell>
          <cell r="H225" t="str">
            <v>单一物料</v>
          </cell>
          <cell r="J225" t="str">
            <v>生产</v>
          </cell>
          <cell r="N225">
            <v>0</v>
          </cell>
        </row>
        <row r="226">
          <cell r="E226" t="str">
            <v>自封袋</v>
          </cell>
          <cell r="F226" t="str">
            <v>平台</v>
          </cell>
          <cell r="G226" t="str">
            <v>外采</v>
          </cell>
          <cell r="H226" t="str">
            <v>单一物料</v>
          </cell>
          <cell r="J226" t="str">
            <v>生产</v>
          </cell>
        </row>
        <row r="227">
          <cell r="E227" t="str">
            <v>静电袋</v>
          </cell>
          <cell r="F227" t="str">
            <v>平台</v>
          </cell>
          <cell r="G227" t="str">
            <v>外采</v>
          </cell>
          <cell r="H227" t="str">
            <v>单一物料</v>
          </cell>
          <cell r="J227" t="str">
            <v>生产</v>
          </cell>
        </row>
        <row r="228">
          <cell r="E228" t="str">
            <v>魔术贴</v>
          </cell>
          <cell r="F228" t="str">
            <v>平台</v>
          </cell>
          <cell r="G228" t="str">
            <v>外采后自处理</v>
          </cell>
          <cell r="H228" t="str">
            <v>单一物料</v>
          </cell>
          <cell r="J228" t="str">
            <v>生产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料号规则"/>
      <sheetName val="物料清单"/>
      <sheetName val="物料必搭清单"/>
      <sheetName val="RINO"/>
      <sheetName val="MIK"/>
      <sheetName val="EID"/>
      <sheetName val="便宜的入门套件"/>
    </sheetNames>
    <sheetDataSet>
      <sheetData sheetId="0" refreshError="1"/>
      <sheetData sheetId="1">
        <row r="2">
          <cell r="E2" t="str">
            <v>物料商品名称</v>
          </cell>
          <cell r="F2" t="str">
            <v>物料性质</v>
          </cell>
          <cell r="G2" t="str">
            <v>生产方式</v>
          </cell>
          <cell r="H2" t="str">
            <v>物料组合</v>
          </cell>
          <cell r="I2" t="str">
            <v>商品编号</v>
          </cell>
          <cell r="J2" t="str">
            <v>状态</v>
          </cell>
          <cell r="K2" t="str">
            <v>图片</v>
          </cell>
          <cell r="L2" t="str">
            <v>要点描述</v>
          </cell>
          <cell r="M2" t="str">
            <v>生产来源</v>
          </cell>
          <cell r="N2" t="str">
            <v>出厂成本</v>
          </cell>
        </row>
        <row r="3">
          <cell r="E3" t="str">
            <v>10mm滑轨</v>
          </cell>
          <cell r="F3" t="str">
            <v>平台</v>
          </cell>
          <cell r="G3" t="str">
            <v>开模</v>
          </cell>
          <cell r="H3" t="str">
            <v>单一物料</v>
          </cell>
          <cell r="I3" t="str">
            <v>J01</v>
          </cell>
          <cell r="J3" t="str">
            <v>生产</v>
          </cell>
          <cell r="M3" t="str">
            <v>张雨</v>
          </cell>
          <cell r="N3">
            <v>10.9736363636364</v>
          </cell>
        </row>
        <row r="4">
          <cell r="E4" t="str">
            <v>3*5双折面板</v>
          </cell>
          <cell r="F4" t="str">
            <v>平台</v>
          </cell>
          <cell r="G4" t="str">
            <v>开模</v>
          </cell>
          <cell r="H4" t="str">
            <v>单一物料</v>
          </cell>
          <cell r="I4" t="str">
            <v>J02</v>
          </cell>
          <cell r="J4" t="str">
            <v>生产</v>
          </cell>
          <cell r="M4" t="str">
            <v>张雨</v>
          </cell>
          <cell r="N4">
            <v>16.22166</v>
          </cell>
        </row>
        <row r="5">
          <cell r="E5" t="str">
            <v>5*7孔平板</v>
          </cell>
          <cell r="F5" t="str">
            <v>平台</v>
          </cell>
          <cell r="G5" t="str">
            <v>开模</v>
          </cell>
          <cell r="H5" t="str">
            <v>单一物料</v>
          </cell>
          <cell r="I5" t="str">
            <v>J03</v>
          </cell>
          <cell r="J5" t="str">
            <v>生产</v>
          </cell>
          <cell r="M5" t="str">
            <v>张雨</v>
          </cell>
          <cell r="N5">
            <v>16.987880000000001</v>
          </cell>
        </row>
        <row r="6">
          <cell r="E6" t="str">
            <v>7*11孔平板</v>
          </cell>
          <cell r="F6" t="str">
            <v>平台</v>
          </cell>
          <cell r="G6" t="str">
            <v>开模</v>
          </cell>
          <cell r="H6" t="str">
            <v>单一物料</v>
          </cell>
          <cell r="I6" t="str">
            <v>J04</v>
          </cell>
          <cell r="J6" t="str">
            <v>生产</v>
          </cell>
          <cell r="M6" t="str">
            <v>张雨</v>
          </cell>
          <cell r="N6">
            <v>28.099889999999998</v>
          </cell>
        </row>
        <row r="9">
          <cell r="E9" t="str">
            <v>90度支架</v>
          </cell>
          <cell r="F9" t="str">
            <v>平台</v>
          </cell>
          <cell r="G9" t="str">
            <v>开模</v>
          </cell>
          <cell r="H9" t="str">
            <v>单一物料</v>
          </cell>
          <cell r="I9" t="str">
            <v>J05</v>
          </cell>
          <cell r="J9" t="str">
            <v>生产</v>
          </cell>
          <cell r="M9" t="str">
            <v>张雨</v>
          </cell>
          <cell r="N9">
            <v>9.3247699999999991</v>
          </cell>
        </row>
        <row r="10">
          <cell r="E10" t="str">
            <v>大轮</v>
          </cell>
          <cell r="F10" t="str">
            <v>平台</v>
          </cell>
          <cell r="G10" t="str">
            <v>开模</v>
          </cell>
          <cell r="H10" t="str">
            <v>单一物料</v>
          </cell>
          <cell r="I10" t="str">
            <v>J07</v>
          </cell>
          <cell r="J10" t="str">
            <v>生产</v>
          </cell>
          <cell r="M10" t="str">
            <v>张雨</v>
          </cell>
          <cell r="N10">
            <v>29.37753</v>
          </cell>
        </row>
        <row r="11">
          <cell r="E11" t="str">
            <v>垫片10</v>
          </cell>
          <cell r="F11" t="str">
            <v>平台</v>
          </cell>
          <cell r="G11" t="str">
            <v>开模</v>
          </cell>
          <cell r="H11" t="str">
            <v>单一物料</v>
          </cell>
          <cell r="I11" t="str">
            <v>J08</v>
          </cell>
          <cell r="J11" t="str">
            <v>生产</v>
          </cell>
          <cell r="M11" t="str">
            <v>张雨</v>
          </cell>
          <cell r="N11">
            <v>6.1315799999999996</v>
          </cell>
        </row>
        <row r="12">
          <cell r="E12" t="str">
            <v>垫片20</v>
          </cell>
          <cell r="F12" t="str">
            <v>平台</v>
          </cell>
          <cell r="G12" t="str">
            <v>开模</v>
          </cell>
          <cell r="H12" t="str">
            <v>单一物料</v>
          </cell>
          <cell r="I12" t="str">
            <v>J09</v>
          </cell>
          <cell r="J12" t="str">
            <v>生产</v>
          </cell>
          <cell r="M12" t="str">
            <v>张雨</v>
          </cell>
          <cell r="N12">
            <v>7.4083100000000002</v>
          </cell>
        </row>
        <row r="13">
          <cell r="E13" t="str">
            <v>舵机双折弯</v>
          </cell>
          <cell r="F13" t="str">
            <v>平台</v>
          </cell>
          <cell r="G13" t="str">
            <v>开模</v>
          </cell>
          <cell r="H13" t="str">
            <v>单一物料</v>
          </cell>
          <cell r="I13" t="str">
            <v>J10</v>
          </cell>
          <cell r="J13" t="str">
            <v>生产</v>
          </cell>
          <cell r="M13" t="str">
            <v>张雨</v>
          </cell>
          <cell r="N13">
            <v>16.604769999999998</v>
          </cell>
        </row>
        <row r="14">
          <cell r="E14" t="str">
            <v>机械手20mm</v>
          </cell>
          <cell r="F14" t="str">
            <v>平台</v>
          </cell>
          <cell r="G14" t="str">
            <v>开模</v>
          </cell>
          <cell r="H14" t="str">
            <v>单一物料</v>
          </cell>
          <cell r="I14" t="str">
            <v>J11</v>
          </cell>
          <cell r="J14" t="str">
            <v>生产</v>
          </cell>
          <cell r="M14" t="str">
            <v>张雨</v>
          </cell>
          <cell r="N14">
            <v>7.0251999999999999</v>
          </cell>
        </row>
        <row r="15">
          <cell r="E15" t="str">
            <v>机械手40mm</v>
          </cell>
          <cell r="F15" t="str">
            <v>平台</v>
          </cell>
          <cell r="G15" t="str">
            <v>开模</v>
          </cell>
          <cell r="H15" t="str">
            <v>单一物料</v>
          </cell>
          <cell r="I15" t="str">
            <v>J12</v>
          </cell>
          <cell r="J15" t="str">
            <v>生产</v>
          </cell>
          <cell r="M15" t="str">
            <v>张雨</v>
          </cell>
          <cell r="N15">
            <v>8.174529999999999</v>
          </cell>
        </row>
        <row r="16">
          <cell r="E16" t="str">
            <v>机械手40mm驱动</v>
          </cell>
          <cell r="F16" t="str">
            <v>平台</v>
          </cell>
          <cell r="G16" t="str">
            <v>开模</v>
          </cell>
          <cell r="H16" t="str">
            <v>单一物料</v>
          </cell>
          <cell r="I16" t="str">
            <v>J13</v>
          </cell>
          <cell r="J16" t="str">
            <v>生产</v>
          </cell>
          <cell r="M16" t="str">
            <v>张雨</v>
          </cell>
          <cell r="N16">
            <v>8.8124400000000005</v>
          </cell>
        </row>
        <row r="17">
          <cell r="E17" t="str">
            <v>机械手指</v>
          </cell>
          <cell r="F17" t="str">
            <v>平台</v>
          </cell>
          <cell r="G17" t="str">
            <v>开模</v>
          </cell>
          <cell r="H17" t="str">
            <v>单一物料</v>
          </cell>
          <cell r="I17" t="str">
            <v>J14</v>
          </cell>
          <cell r="J17" t="str">
            <v>生产</v>
          </cell>
          <cell r="M17" t="str">
            <v>张雨</v>
          </cell>
          <cell r="N17">
            <v>9.1964599999999983</v>
          </cell>
        </row>
        <row r="18">
          <cell r="E18" t="str">
            <v>轮支架</v>
          </cell>
          <cell r="F18" t="str">
            <v>平台</v>
          </cell>
          <cell r="G18" t="str">
            <v>开模</v>
          </cell>
          <cell r="H18" t="str">
            <v>单一物料</v>
          </cell>
          <cell r="I18" t="str">
            <v>J15</v>
          </cell>
          <cell r="J18" t="str">
            <v>生产</v>
          </cell>
          <cell r="M18" t="str">
            <v>张雨</v>
          </cell>
          <cell r="N18">
            <v>7.4083100000000002</v>
          </cell>
        </row>
        <row r="19">
          <cell r="E19" t="str">
            <v>输出支架</v>
          </cell>
          <cell r="F19" t="str">
            <v>平台</v>
          </cell>
          <cell r="G19" t="str">
            <v>开模</v>
          </cell>
          <cell r="H19" t="str">
            <v>单一物料</v>
          </cell>
          <cell r="I19" t="str">
            <v>J17</v>
          </cell>
          <cell r="J19" t="str">
            <v>生产</v>
          </cell>
          <cell r="M19" t="str">
            <v>张雨</v>
          </cell>
          <cell r="N19">
            <v>9.1964599999999983</v>
          </cell>
        </row>
        <row r="20">
          <cell r="E20" t="str">
            <v>双足大腿</v>
          </cell>
          <cell r="F20" t="str">
            <v>平台</v>
          </cell>
          <cell r="G20" t="str">
            <v>开模</v>
          </cell>
          <cell r="H20" t="str">
            <v>单一物料</v>
          </cell>
          <cell r="I20" t="str">
            <v>J18</v>
          </cell>
          <cell r="J20" t="str">
            <v>生产</v>
          </cell>
          <cell r="M20" t="str">
            <v>张雨</v>
          </cell>
          <cell r="N20">
            <v>12.77276</v>
          </cell>
        </row>
        <row r="21">
          <cell r="E21" t="str">
            <v>双足脚</v>
          </cell>
          <cell r="F21" t="str">
            <v>平台</v>
          </cell>
          <cell r="G21" t="str">
            <v>开模</v>
          </cell>
          <cell r="H21" t="str">
            <v>单一物料</v>
          </cell>
          <cell r="I21" t="str">
            <v>J19</v>
          </cell>
          <cell r="J21" t="str">
            <v>生产</v>
          </cell>
          <cell r="M21" t="str">
            <v>张雨</v>
          </cell>
          <cell r="N21">
            <v>10.6015</v>
          </cell>
        </row>
        <row r="22">
          <cell r="E22" t="str">
            <v>双足连杆</v>
          </cell>
          <cell r="F22" t="str">
            <v>平台</v>
          </cell>
          <cell r="G22" t="str">
            <v>开模</v>
          </cell>
          <cell r="H22" t="str">
            <v>单一物料</v>
          </cell>
          <cell r="I22" t="str">
            <v>J20</v>
          </cell>
          <cell r="J22" t="str">
            <v>生产</v>
          </cell>
          <cell r="M22" t="str">
            <v>张雨</v>
          </cell>
          <cell r="N22">
            <v>8.4302399999999995</v>
          </cell>
        </row>
        <row r="23">
          <cell r="E23" t="str">
            <v>双足腿</v>
          </cell>
          <cell r="F23" t="str">
            <v>平台</v>
          </cell>
          <cell r="G23" t="str">
            <v>开模</v>
          </cell>
          <cell r="H23" t="str">
            <v>单一物料</v>
          </cell>
          <cell r="I23" t="str">
            <v>J21</v>
          </cell>
          <cell r="J23" t="str">
            <v>生产</v>
          </cell>
          <cell r="M23" t="str">
            <v>张雨</v>
          </cell>
          <cell r="N23">
            <v>22.735440000000001</v>
          </cell>
        </row>
        <row r="24">
          <cell r="E24" t="str">
            <v>双足小腿</v>
          </cell>
          <cell r="F24" t="str">
            <v>平台</v>
          </cell>
          <cell r="G24" t="str">
            <v>开模</v>
          </cell>
          <cell r="H24" t="str">
            <v>单一物料</v>
          </cell>
          <cell r="I24" t="str">
            <v>J22</v>
          </cell>
          <cell r="J24" t="str">
            <v>生产</v>
          </cell>
          <cell r="M24" t="str">
            <v>张雨</v>
          </cell>
          <cell r="N24">
            <v>17.243590000000001</v>
          </cell>
        </row>
        <row r="25">
          <cell r="E25" t="str">
            <v>双足支杆</v>
          </cell>
          <cell r="F25" t="str">
            <v>平台</v>
          </cell>
          <cell r="G25" t="str">
            <v>开模</v>
          </cell>
          <cell r="H25" t="str">
            <v>单一物料</v>
          </cell>
          <cell r="I25" t="str">
            <v>J23</v>
          </cell>
          <cell r="J25" t="str">
            <v>生产</v>
          </cell>
          <cell r="M25" t="str">
            <v>张雨</v>
          </cell>
          <cell r="N25">
            <v>15.327129999999999</v>
          </cell>
        </row>
        <row r="26">
          <cell r="E26" t="str">
            <v>四足连杆</v>
          </cell>
          <cell r="F26" t="str">
            <v>平台</v>
          </cell>
          <cell r="G26" t="str">
            <v>开模</v>
          </cell>
          <cell r="H26" t="str">
            <v>单一物料</v>
          </cell>
          <cell r="I26" t="str">
            <v>J24</v>
          </cell>
          <cell r="J26" t="str">
            <v>生产</v>
          </cell>
          <cell r="M26" t="str">
            <v>张雨</v>
          </cell>
          <cell r="N26">
            <v>20.819890000000001</v>
          </cell>
        </row>
        <row r="27">
          <cell r="E27" t="str">
            <v>小轮</v>
          </cell>
          <cell r="F27" t="str">
            <v>平台</v>
          </cell>
          <cell r="G27" t="str">
            <v>开模</v>
          </cell>
          <cell r="H27" t="str">
            <v>单一物料</v>
          </cell>
          <cell r="I27" t="str">
            <v>J25</v>
          </cell>
          <cell r="J27" t="str">
            <v>生产</v>
          </cell>
          <cell r="M27" t="str">
            <v>张雨</v>
          </cell>
          <cell r="N27">
            <v>9.1964599999999983</v>
          </cell>
        </row>
        <row r="28">
          <cell r="E28" t="str">
            <v>31度球片</v>
          </cell>
          <cell r="F28" t="str">
            <v>平台</v>
          </cell>
          <cell r="G28" t="str">
            <v>开模</v>
          </cell>
          <cell r="H28" t="str">
            <v>单一物料</v>
          </cell>
          <cell r="I28" t="str">
            <v>J27</v>
          </cell>
          <cell r="J28" t="str">
            <v>生产</v>
          </cell>
          <cell r="M28" t="str">
            <v>张雨</v>
          </cell>
          <cell r="N28">
            <v>9.1964599999999983</v>
          </cell>
        </row>
        <row r="29">
          <cell r="E29" t="str">
            <v>72度球片</v>
          </cell>
          <cell r="F29" t="str">
            <v>平台</v>
          </cell>
          <cell r="G29" t="str">
            <v>开模</v>
          </cell>
          <cell r="H29" t="str">
            <v>单一物料</v>
          </cell>
          <cell r="I29" t="str">
            <v>J28</v>
          </cell>
          <cell r="J29" t="str">
            <v>生产</v>
          </cell>
          <cell r="M29" t="str">
            <v>张雨</v>
          </cell>
          <cell r="N29">
            <v>10.3467</v>
          </cell>
        </row>
        <row r="30">
          <cell r="E30" t="str">
            <v>球支架片</v>
          </cell>
          <cell r="F30" t="str">
            <v>平台</v>
          </cell>
          <cell r="G30" t="str">
            <v>开模</v>
          </cell>
          <cell r="H30" t="str">
            <v>单一物料</v>
          </cell>
          <cell r="I30" t="str">
            <v>J29</v>
          </cell>
          <cell r="J30" t="str">
            <v>生产</v>
          </cell>
          <cell r="M30" t="str">
            <v>张雨</v>
          </cell>
          <cell r="N30">
            <v>10.6015</v>
          </cell>
        </row>
        <row r="31">
          <cell r="E31" t="str">
            <v>11*25孔平板</v>
          </cell>
          <cell r="F31" t="str">
            <v>平台</v>
          </cell>
          <cell r="G31" t="str">
            <v>开模</v>
          </cell>
          <cell r="H31" t="str">
            <v>单一物料</v>
          </cell>
          <cell r="I31" t="str">
            <v>J30</v>
          </cell>
          <cell r="J31" t="str">
            <v>生产</v>
          </cell>
          <cell r="M31" t="str">
            <v>张雨</v>
          </cell>
          <cell r="N31">
            <v>100.20009999999999</v>
          </cell>
        </row>
        <row r="32">
          <cell r="E32" t="str">
            <v>U形支架</v>
          </cell>
          <cell r="F32" t="str">
            <v>平台</v>
          </cell>
          <cell r="G32" t="str">
            <v>开模</v>
          </cell>
          <cell r="H32" t="str">
            <v>单一物料</v>
          </cell>
          <cell r="I32" t="str">
            <v>J32</v>
          </cell>
          <cell r="J32" t="str">
            <v>生产</v>
          </cell>
          <cell r="M32" t="str">
            <v>张雨</v>
          </cell>
          <cell r="N32">
            <v>30.830799999999996</v>
          </cell>
        </row>
        <row r="33">
          <cell r="E33" t="str">
            <v>桁架10</v>
          </cell>
          <cell r="F33" t="str">
            <v>平台</v>
          </cell>
          <cell r="G33" t="str">
            <v>机加工</v>
          </cell>
          <cell r="H33" t="str">
            <v>单一物料</v>
          </cell>
          <cell r="I33" t="str">
            <v>J42</v>
          </cell>
          <cell r="N33">
            <v>40.5</v>
          </cell>
        </row>
        <row r="34">
          <cell r="E34" t="str">
            <v>桁架20</v>
          </cell>
          <cell r="F34" t="str">
            <v>平台</v>
          </cell>
          <cell r="G34" t="str">
            <v>机加工</v>
          </cell>
          <cell r="H34" t="str">
            <v>单一物料</v>
          </cell>
          <cell r="I34" t="str">
            <v>J43</v>
          </cell>
          <cell r="N34">
            <v>81</v>
          </cell>
        </row>
        <row r="35">
          <cell r="E35" t="str">
            <v>2×20折弯</v>
          </cell>
          <cell r="I35" t="str">
            <v>J50</v>
          </cell>
        </row>
        <row r="36">
          <cell r="E36" t="str">
            <v>2×10折弯</v>
          </cell>
          <cell r="I36" t="str">
            <v>J51</v>
          </cell>
        </row>
        <row r="37">
          <cell r="E37" t="str">
            <v>传动轴</v>
          </cell>
          <cell r="F37" t="str">
            <v>平台</v>
          </cell>
          <cell r="G37" t="str">
            <v>外采后机加工</v>
          </cell>
          <cell r="H37" t="str">
            <v>组合物料</v>
          </cell>
          <cell r="I37" t="str">
            <v>J06</v>
          </cell>
          <cell r="J37" t="str">
            <v>生产</v>
          </cell>
          <cell r="L37" t="str">
            <v>不锈钢扁轴，100mm长，四个铜轴卡，4颗F206</v>
          </cell>
          <cell r="M37" t="str">
            <v>淘宝买光轴，李光定加工</v>
          </cell>
          <cell r="N37">
            <v>95.55</v>
          </cell>
        </row>
        <row r="38">
          <cell r="E38" t="str">
            <v>螺纹传动轴</v>
          </cell>
          <cell r="F38" t="str">
            <v>平台</v>
          </cell>
          <cell r="G38" t="str">
            <v>外采后机加工</v>
          </cell>
          <cell r="H38" t="str">
            <v>单一物料</v>
          </cell>
          <cell r="I38" t="str">
            <v>J41</v>
          </cell>
          <cell r="J38" t="str">
            <v>生产</v>
          </cell>
          <cell r="N38">
            <v>95.6</v>
          </cell>
        </row>
        <row r="39">
          <cell r="E39" t="str">
            <v>弹簧</v>
          </cell>
          <cell r="F39" t="str">
            <v>平台</v>
          </cell>
          <cell r="G39" t="str">
            <v>外采</v>
          </cell>
          <cell r="H39" t="str">
            <v>单一物料</v>
          </cell>
          <cell r="I39" t="str">
            <v>J36</v>
          </cell>
          <cell r="J39" t="str">
            <v>生产</v>
          </cell>
          <cell r="M39" t="str">
            <v>刘新生</v>
          </cell>
          <cell r="N39">
            <v>9.0909090909090899</v>
          </cell>
        </row>
        <row r="40">
          <cell r="E40" t="str">
            <v>球头万向节</v>
          </cell>
          <cell r="F40" t="str">
            <v>平台</v>
          </cell>
          <cell r="G40" t="str">
            <v>外采</v>
          </cell>
          <cell r="H40" t="str">
            <v>单一物料</v>
          </cell>
          <cell r="I40" t="str">
            <v>J37</v>
          </cell>
          <cell r="J40" t="str">
            <v>生产</v>
          </cell>
          <cell r="L40" t="str">
            <v>M3*18，正牙，蓝色或银色</v>
          </cell>
          <cell r="M40" t="str">
            <v>淘宝采购，金属球头扣</v>
          </cell>
          <cell r="N40">
            <v>25.479999999999997</v>
          </cell>
        </row>
        <row r="41">
          <cell r="E41" t="str">
            <v>万向轴节</v>
          </cell>
          <cell r="F41" t="str">
            <v>补充</v>
          </cell>
          <cell r="G41" t="str">
            <v>外采</v>
          </cell>
          <cell r="H41" t="str">
            <v>单一物料</v>
          </cell>
          <cell r="I41" t="str">
            <v>P37</v>
          </cell>
          <cell r="J41" t="str">
            <v>生产</v>
          </cell>
          <cell r="L41" t="str">
            <v>6*6MM</v>
          </cell>
          <cell r="M41" t="str">
            <v>淘宝采购</v>
          </cell>
          <cell r="N41">
            <v>91</v>
          </cell>
        </row>
        <row r="42">
          <cell r="E42" t="str">
            <v>15齿锥齿轮</v>
          </cell>
          <cell r="F42" t="str">
            <v>补充</v>
          </cell>
          <cell r="G42" t="str">
            <v>外采</v>
          </cell>
          <cell r="H42" t="str">
            <v>单一物料</v>
          </cell>
          <cell r="I42" t="str">
            <v>J40</v>
          </cell>
          <cell r="J42" t="str">
            <v>生产</v>
          </cell>
          <cell r="N42">
            <v>48.1</v>
          </cell>
        </row>
        <row r="43">
          <cell r="E43" t="str">
            <v>丝杠套装</v>
          </cell>
          <cell r="F43" t="str">
            <v>补充</v>
          </cell>
          <cell r="G43" t="str">
            <v>外采</v>
          </cell>
          <cell r="H43" t="str">
            <v>组合物料</v>
          </cell>
          <cell r="I43" t="str">
            <v>J39</v>
          </cell>
          <cell r="J43" t="str">
            <v>生产</v>
          </cell>
          <cell r="L43" t="str">
            <v>含丝杠一套，M1扳手，M3扳手，M4螺丝4颗</v>
          </cell>
          <cell r="N43">
            <v>600</v>
          </cell>
        </row>
        <row r="44">
          <cell r="E44" t="str">
            <v>2x20平板</v>
          </cell>
          <cell r="F44" t="str">
            <v>平台</v>
          </cell>
          <cell r="G44" t="str">
            <v>开模</v>
          </cell>
          <cell r="H44" t="str">
            <v>单一物料</v>
          </cell>
          <cell r="I44" t="str">
            <v>J44</v>
          </cell>
          <cell r="J44" t="str">
            <v>生产</v>
          </cell>
          <cell r="M44" t="str">
            <v>赵国策</v>
          </cell>
          <cell r="N44">
            <v>81</v>
          </cell>
        </row>
        <row r="45">
          <cell r="E45" t="str">
            <v>2x10平板</v>
          </cell>
          <cell r="F45" t="str">
            <v>平台</v>
          </cell>
          <cell r="G45" t="str">
            <v>开模</v>
          </cell>
          <cell r="H45" t="str">
            <v>单一物料</v>
          </cell>
          <cell r="I45" t="str">
            <v>J45</v>
          </cell>
          <cell r="J45" t="str">
            <v>生产</v>
          </cell>
          <cell r="M45" t="str">
            <v>赵国策</v>
          </cell>
          <cell r="N45">
            <v>41</v>
          </cell>
        </row>
        <row r="46">
          <cell r="E46" t="str">
            <v>2x3折弯</v>
          </cell>
          <cell r="F46" t="str">
            <v>平台</v>
          </cell>
          <cell r="G46" t="str">
            <v>开模</v>
          </cell>
          <cell r="H46" t="str">
            <v>单一物料</v>
          </cell>
          <cell r="I46" t="str">
            <v>J46</v>
          </cell>
          <cell r="J46" t="str">
            <v>生产</v>
          </cell>
          <cell r="M46" t="str">
            <v>赵国策</v>
          </cell>
          <cell r="N46">
            <v>20</v>
          </cell>
        </row>
        <row r="47">
          <cell r="E47" t="str">
            <v>140传动轴</v>
          </cell>
          <cell r="F47" t="str">
            <v>补充</v>
          </cell>
          <cell r="G47" t="str">
            <v>外采</v>
          </cell>
          <cell r="H47" t="str">
            <v>单一物料</v>
          </cell>
          <cell r="I47" t="str">
            <v>J47</v>
          </cell>
          <cell r="J47" t="str">
            <v>生产</v>
          </cell>
          <cell r="N47">
            <v>12</v>
          </cell>
        </row>
        <row r="48">
          <cell r="E48" t="str">
            <v>5-8联轴器</v>
          </cell>
          <cell r="F48" t="str">
            <v>补充</v>
          </cell>
          <cell r="G48" t="str">
            <v>外采</v>
          </cell>
          <cell r="H48" t="str">
            <v>单一物料</v>
          </cell>
          <cell r="I48" t="str">
            <v>J48</v>
          </cell>
          <cell r="J48" t="str">
            <v>生产</v>
          </cell>
          <cell r="N48">
            <v>60</v>
          </cell>
        </row>
        <row r="49">
          <cell r="E49" t="str">
            <v>偏心轮</v>
          </cell>
          <cell r="F49" t="str">
            <v>平台</v>
          </cell>
          <cell r="G49" t="str">
            <v>开模</v>
          </cell>
          <cell r="H49" t="str">
            <v>单一物料</v>
          </cell>
          <cell r="I49" t="str">
            <v>A01s</v>
          </cell>
          <cell r="J49" t="str">
            <v>生产</v>
          </cell>
          <cell r="L49" t="str">
            <v>厚度3mm</v>
          </cell>
          <cell r="M49" t="str">
            <v>张雨</v>
          </cell>
          <cell r="N49">
            <v>0.91</v>
          </cell>
        </row>
        <row r="50">
          <cell r="E50" t="str">
            <v>挡片偏心轮</v>
          </cell>
          <cell r="F50" t="str">
            <v>平台</v>
          </cell>
          <cell r="G50" t="str">
            <v>开模</v>
          </cell>
          <cell r="H50" t="str">
            <v>单一物料</v>
          </cell>
          <cell r="I50" t="str">
            <v>A02s</v>
          </cell>
          <cell r="J50" t="str">
            <v>生产</v>
          </cell>
          <cell r="L50" t="str">
            <v>厚度5mm，带挡片</v>
          </cell>
          <cell r="M50" t="str">
            <v>张雨</v>
          </cell>
          <cell r="N50">
            <v>0.91</v>
          </cell>
        </row>
        <row r="51">
          <cell r="E51" t="str">
            <v>45度偏心轮</v>
          </cell>
          <cell r="F51" t="str">
            <v>平台</v>
          </cell>
          <cell r="G51" t="str">
            <v>开模</v>
          </cell>
          <cell r="H51" t="str">
            <v>单一物料</v>
          </cell>
          <cell r="I51" t="str">
            <v>A09</v>
          </cell>
          <cell r="J51" t="str">
            <v>生产</v>
          </cell>
          <cell r="M51" t="str">
            <v>张雨</v>
          </cell>
          <cell r="N51">
            <v>0.54599999999999993</v>
          </cell>
        </row>
        <row r="52">
          <cell r="E52" t="str">
            <v>30齿齿轮</v>
          </cell>
          <cell r="F52" t="str">
            <v>平台</v>
          </cell>
          <cell r="G52" t="str">
            <v>开模</v>
          </cell>
          <cell r="H52" t="str">
            <v>单一物料</v>
          </cell>
          <cell r="I52" t="str">
            <v>A04</v>
          </cell>
          <cell r="J52" t="str">
            <v>生产</v>
          </cell>
          <cell r="L52" t="str">
            <v>中心是扁孔，可以插入传动轴</v>
          </cell>
          <cell r="M52" t="str">
            <v>张雨</v>
          </cell>
          <cell r="N52">
            <v>1.365</v>
          </cell>
        </row>
        <row r="53">
          <cell r="E53" t="str">
            <v>随动齿轮</v>
          </cell>
          <cell r="F53" t="str">
            <v>平台</v>
          </cell>
          <cell r="G53" t="str">
            <v>开模</v>
          </cell>
          <cell r="H53" t="str">
            <v>单一物料</v>
          </cell>
          <cell r="I53" t="str">
            <v>A04s</v>
          </cell>
          <cell r="J53" t="str">
            <v>生产</v>
          </cell>
          <cell r="L53" t="str">
            <v>中心是圆孔，可以放入轴套、螺丝</v>
          </cell>
          <cell r="M53" t="str">
            <v>张雨</v>
          </cell>
          <cell r="N53">
            <v>1.365</v>
          </cell>
        </row>
        <row r="54">
          <cell r="E54" t="str">
            <v>50齿齿轮</v>
          </cell>
          <cell r="F54" t="str">
            <v>平台</v>
          </cell>
          <cell r="G54" t="str">
            <v>开模</v>
          </cell>
          <cell r="H54" t="str">
            <v>单一物料</v>
          </cell>
          <cell r="I54" t="str">
            <v>A12</v>
          </cell>
          <cell r="J54" t="str">
            <v>生产</v>
          </cell>
          <cell r="L54" t="str">
            <v>亚克力</v>
          </cell>
          <cell r="M54" t="str">
            <v>淘宝机加工</v>
          </cell>
          <cell r="N54">
            <v>43.636363636363633</v>
          </cell>
        </row>
        <row r="55">
          <cell r="E55" t="str">
            <v>齿条</v>
          </cell>
          <cell r="F55" t="str">
            <v>补充</v>
          </cell>
          <cell r="G55" t="str">
            <v>机加工</v>
          </cell>
          <cell r="H55" t="str">
            <v>单一物料</v>
          </cell>
          <cell r="I55" t="str">
            <v>A13</v>
          </cell>
          <cell r="J55" t="str">
            <v>生产</v>
          </cell>
          <cell r="L55" t="str">
            <v>宽条，两排孔</v>
          </cell>
          <cell r="M55" t="str">
            <v>淘宝机加工</v>
          </cell>
          <cell r="N55">
            <v>58.181818181818173</v>
          </cell>
        </row>
        <row r="56">
          <cell r="E56" t="str">
            <v>ARM7</v>
          </cell>
          <cell r="F56" t="str">
            <v>平台</v>
          </cell>
          <cell r="G56" t="str">
            <v>外协生产</v>
          </cell>
          <cell r="H56" t="str">
            <v>单一物料</v>
          </cell>
          <cell r="I56" t="str">
            <v>C13</v>
          </cell>
          <cell r="J56" t="str">
            <v>生产</v>
          </cell>
          <cell r="M56" t="str">
            <v>刘新生</v>
          </cell>
          <cell r="N56">
            <v>1184.82</v>
          </cell>
        </row>
        <row r="57">
          <cell r="E57" t="str">
            <v>AVR加强型</v>
          </cell>
          <cell r="F57" t="str">
            <v>平台</v>
          </cell>
          <cell r="G57" t="str">
            <v>外协生产</v>
          </cell>
          <cell r="H57" t="str">
            <v>单一物料</v>
          </cell>
          <cell r="I57" t="str">
            <v>C27</v>
          </cell>
          <cell r="J57" t="str">
            <v>生产</v>
          </cell>
          <cell r="M57" t="str">
            <v>刘新生</v>
          </cell>
          <cell r="N57">
            <v>702.52</v>
          </cell>
        </row>
        <row r="58">
          <cell r="E58" t="str">
            <v>Basra 控制板</v>
          </cell>
          <cell r="F58" t="str">
            <v>平台</v>
          </cell>
          <cell r="G58" t="str">
            <v>外协生产</v>
          </cell>
          <cell r="H58" t="str">
            <v>单一物料</v>
          </cell>
          <cell r="I58" t="str">
            <v>C42</v>
          </cell>
          <cell r="J58" t="str">
            <v>生产</v>
          </cell>
          <cell r="L58" t="str">
            <v>AVR ATMEGA328芯片，Arduino构架</v>
          </cell>
          <cell r="M58" t="str">
            <v>刘新生</v>
          </cell>
          <cell r="N58">
            <v>384.02</v>
          </cell>
        </row>
        <row r="59">
          <cell r="E59" t="str">
            <v>mehran 控制板</v>
          </cell>
          <cell r="F59" t="str">
            <v>平台</v>
          </cell>
          <cell r="G59" t="str">
            <v>外协生产</v>
          </cell>
          <cell r="H59" t="str">
            <v>单一物料</v>
          </cell>
          <cell r="I59" t="str">
            <v>C44</v>
          </cell>
          <cell r="J59" t="str">
            <v>生产</v>
          </cell>
          <cell r="L59" t="str">
            <v>ARM CortexM3芯片，Arduino构架</v>
          </cell>
          <cell r="M59" t="str">
            <v>刘新生</v>
          </cell>
          <cell r="N59">
            <v>864.5</v>
          </cell>
        </row>
        <row r="60">
          <cell r="E60" t="str">
            <v>mini pc</v>
          </cell>
          <cell r="F60" t="str">
            <v>平台</v>
          </cell>
          <cell r="G60" t="str">
            <v>外协生产</v>
          </cell>
          <cell r="H60" t="str">
            <v>单一物料</v>
          </cell>
          <cell r="I60" t="str">
            <v>C41</v>
          </cell>
          <cell r="J60" t="str">
            <v>生产</v>
          </cell>
          <cell r="L60" t="str">
            <v>PCduino，3B版，A7双核</v>
          </cell>
          <cell r="M60" t="str">
            <v>淘宝采购</v>
          </cell>
          <cell r="N60">
            <v>2280</v>
          </cell>
        </row>
        <row r="61">
          <cell r="E61" t="str">
            <v>oldman控制板</v>
          </cell>
          <cell r="F61" t="str">
            <v>平台</v>
          </cell>
          <cell r="G61" t="str">
            <v>外协生产</v>
          </cell>
          <cell r="H61" t="str">
            <v>单一物料</v>
          </cell>
          <cell r="I61" t="str">
            <v>C48</v>
          </cell>
          <cell r="J61" t="str">
            <v>生产</v>
          </cell>
          <cell r="L61" t="str">
            <v>89S52芯片</v>
          </cell>
          <cell r="M61" t="str">
            <v>刘新生</v>
          </cell>
          <cell r="N61">
            <v>274.82</v>
          </cell>
        </row>
        <row r="62">
          <cell r="E62" t="str">
            <v>click控制板</v>
          </cell>
          <cell r="F62" t="str">
            <v>平台</v>
          </cell>
          <cell r="G62" t="str">
            <v>外协生产</v>
          </cell>
          <cell r="H62" t="str">
            <v>单一物料</v>
          </cell>
          <cell r="I62" t="str">
            <v>C53</v>
          </cell>
          <cell r="J62" t="str">
            <v>生产</v>
          </cell>
          <cell r="M62" t="str">
            <v>刘新生</v>
          </cell>
          <cell r="N62">
            <v>500.5</v>
          </cell>
        </row>
        <row r="63">
          <cell r="E63" t="str">
            <v>飞控板</v>
          </cell>
          <cell r="F63" t="str">
            <v>平台</v>
          </cell>
          <cell r="G63" t="str">
            <v>外采</v>
          </cell>
          <cell r="H63" t="str">
            <v>单一物料</v>
          </cell>
          <cell r="I63" t="str">
            <v>C69</v>
          </cell>
          <cell r="J63" t="str">
            <v>生产</v>
          </cell>
          <cell r="M63" t="str">
            <v>淘宝采购</v>
          </cell>
          <cell r="N63">
            <v>1102.5</v>
          </cell>
        </row>
        <row r="64">
          <cell r="E64" t="str">
            <v>树莓派</v>
          </cell>
          <cell r="F64" t="str">
            <v>补充</v>
          </cell>
          <cell r="G64" t="str">
            <v>外采</v>
          </cell>
          <cell r="H64" t="str">
            <v>单一物料</v>
          </cell>
          <cell r="I64" t="str">
            <v>C70</v>
          </cell>
          <cell r="J64" t="str">
            <v>生产</v>
          </cell>
          <cell r="M64" t="str">
            <v>淘宝采购</v>
          </cell>
          <cell r="N64">
            <v>1800</v>
          </cell>
        </row>
        <row r="65">
          <cell r="E65" t="str">
            <v>Bigfish 2.1扩展板</v>
          </cell>
          <cell r="F65" t="str">
            <v>平台</v>
          </cell>
          <cell r="G65" t="str">
            <v>外协生产</v>
          </cell>
          <cell r="H65" t="str">
            <v>单一物料</v>
          </cell>
          <cell r="I65" t="str">
            <v>C54</v>
          </cell>
          <cell r="J65" t="str">
            <v>生产</v>
          </cell>
          <cell r="L65" t="str">
            <v>通透设计，可以堆叠birdmen，改短针和直流芯片</v>
          </cell>
          <cell r="M65" t="str">
            <v>刘新生</v>
          </cell>
          <cell r="N65">
            <v>455</v>
          </cell>
        </row>
        <row r="66">
          <cell r="E66" t="str">
            <v>rocegg 扩展板</v>
          </cell>
          <cell r="F66" t="str">
            <v>平台</v>
          </cell>
          <cell r="G66" t="str">
            <v>外协生产</v>
          </cell>
          <cell r="H66" t="str">
            <v>单一物料</v>
          </cell>
          <cell r="I66" t="str">
            <v>C45</v>
          </cell>
          <cell r="J66" t="str">
            <v>生产</v>
          </cell>
          <cell r="L66" t="str">
            <v>二级扩展板，6个舵机口</v>
          </cell>
          <cell r="M66" t="str">
            <v>刘新生</v>
          </cell>
          <cell r="N66">
            <v>136.5</v>
          </cell>
        </row>
        <row r="67">
          <cell r="E67" t="str">
            <v>birdmen手柄扩展板</v>
          </cell>
          <cell r="F67" t="str">
            <v>平台</v>
          </cell>
          <cell r="G67" t="str">
            <v>外协生产</v>
          </cell>
          <cell r="H67" t="str">
            <v>单一物料</v>
          </cell>
          <cell r="I67" t="str">
            <v>C50</v>
          </cell>
          <cell r="J67" t="str">
            <v>生产</v>
          </cell>
          <cell r="M67" t="str">
            <v>刘新生</v>
          </cell>
          <cell r="N67">
            <v>182</v>
          </cell>
        </row>
        <row r="68">
          <cell r="E68" t="str">
            <v>直流马达驱动</v>
          </cell>
          <cell r="F68" t="str">
            <v>平台</v>
          </cell>
          <cell r="G68" t="str">
            <v>外协生产</v>
          </cell>
          <cell r="H68" t="str">
            <v>单一物料</v>
          </cell>
          <cell r="I68" t="str">
            <v>C19</v>
          </cell>
          <cell r="J68" t="str">
            <v>生产</v>
          </cell>
          <cell r="L68" t="str">
            <v>ARM7加它驱动小直流电机
basra加它驱动6V直流电机</v>
          </cell>
          <cell r="M68" t="str">
            <v>刘新生</v>
          </cell>
          <cell r="N68">
            <v>138.047</v>
          </cell>
        </row>
        <row r="69">
          <cell r="E69" t="str">
            <v>2510通信转接板</v>
          </cell>
          <cell r="F69" t="str">
            <v>平台</v>
          </cell>
          <cell r="G69" t="str">
            <v>外协生产</v>
          </cell>
          <cell r="H69" t="str">
            <v>单一物料</v>
          </cell>
          <cell r="I69" t="str">
            <v>C55</v>
          </cell>
          <cell r="J69" t="str">
            <v>生产</v>
          </cell>
          <cell r="M69" t="str">
            <v>刘新生</v>
          </cell>
          <cell r="N69">
            <v>27.3</v>
          </cell>
        </row>
        <row r="70">
          <cell r="E70" t="str">
            <v>SH-ST扩展板（步进电机）</v>
          </cell>
          <cell r="F70" t="str">
            <v>平台</v>
          </cell>
          <cell r="G70" t="str">
            <v>外协生产</v>
          </cell>
          <cell r="H70" t="str">
            <v>单一物料</v>
          </cell>
          <cell r="I70" t="str">
            <v>C56</v>
          </cell>
          <cell r="J70" t="str">
            <v>生产</v>
          </cell>
          <cell r="M70" t="str">
            <v>刘新生</v>
          </cell>
          <cell r="N70">
            <v>450</v>
          </cell>
        </row>
        <row r="71">
          <cell r="E71" t="str">
            <v>SH-SR扩展板（舵机）</v>
          </cell>
          <cell r="F71" t="str">
            <v>平台</v>
          </cell>
          <cell r="G71" t="str">
            <v>外协生产</v>
          </cell>
          <cell r="H71" t="str">
            <v>单一物料</v>
          </cell>
          <cell r="I71" t="str">
            <v>C57</v>
          </cell>
          <cell r="J71" t="str">
            <v>生产</v>
          </cell>
          <cell r="M71" t="str">
            <v>刘新生</v>
          </cell>
          <cell r="N71">
            <v>550</v>
          </cell>
        </row>
        <row r="72">
          <cell r="E72" t="str">
            <v>触碰</v>
          </cell>
          <cell r="F72" t="str">
            <v>平台</v>
          </cell>
          <cell r="G72" t="str">
            <v>外协生产</v>
          </cell>
          <cell r="H72" t="str">
            <v>单一物料</v>
          </cell>
          <cell r="I72" t="str">
            <v>C01</v>
          </cell>
          <cell r="J72" t="str">
            <v>生产</v>
          </cell>
          <cell r="M72" t="str">
            <v>刘新生</v>
          </cell>
          <cell r="N72">
            <v>46.683</v>
          </cell>
        </row>
        <row r="73">
          <cell r="E73" t="str">
            <v>触须</v>
          </cell>
          <cell r="F73" t="str">
            <v>平台</v>
          </cell>
          <cell r="G73" t="str">
            <v>外协生产</v>
          </cell>
          <cell r="H73" t="str">
            <v>单一物料</v>
          </cell>
          <cell r="I73" t="str">
            <v>C02</v>
          </cell>
          <cell r="J73" t="str">
            <v>生产</v>
          </cell>
          <cell r="M73" t="str">
            <v>刘新生</v>
          </cell>
          <cell r="N73">
            <v>46.683</v>
          </cell>
        </row>
        <row r="74">
          <cell r="E74" t="str">
            <v>光强</v>
          </cell>
          <cell r="F74" t="str">
            <v>平台</v>
          </cell>
          <cell r="G74" t="str">
            <v>外协生产</v>
          </cell>
          <cell r="H74" t="str">
            <v>单一物料</v>
          </cell>
          <cell r="I74" t="str">
            <v>C03</v>
          </cell>
          <cell r="J74" t="str">
            <v>生产</v>
          </cell>
          <cell r="M74" t="str">
            <v>刘新生</v>
          </cell>
          <cell r="N74">
            <v>55.782999999999994</v>
          </cell>
        </row>
        <row r="75">
          <cell r="E75" t="str">
            <v>黑标</v>
          </cell>
          <cell r="F75" t="str">
            <v>平台</v>
          </cell>
          <cell r="G75" t="str">
            <v>外协生产</v>
          </cell>
          <cell r="H75" t="str">
            <v>单一物料</v>
          </cell>
          <cell r="I75" t="str">
            <v>C04</v>
          </cell>
          <cell r="J75" t="str">
            <v>生产</v>
          </cell>
          <cell r="M75" t="str">
            <v>刘新生</v>
          </cell>
          <cell r="N75">
            <v>55.782999999999994</v>
          </cell>
        </row>
        <row r="76">
          <cell r="E76" t="str">
            <v>闪动</v>
          </cell>
          <cell r="F76" t="str">
            <v>平台</v>
          </cell>
          <cell r="G76" t="str">
            <v>外协生产</v>
          </cell>
          <cell r="H76" t="str">
            <v>单一物料</v>
          </cell>
          <cell r="I76" t="str">
            <v>C06</v>
          </cell>
          <cell r="J76" t="str">
            <v>生产</v>
          </cell>
          <cell r="M76" t="str">
            <v>刘新生</v>
          </cell>
          <cell r="N76">
            <v>46.683</v>
          </cell>
        </row>
        <row r="77">
          <cell r="E77" t="str">
            <v>声控</v>
          </cell>
          <cell r="F77" t="str">
            <v>平台</v>
          </cell>
          <cell r="G77" t="str">
            <v>外协生产</v>
          </cell>
          <cell r="H77" t="str">
            <v>单一物料</v>
          </cell>
          <cell r="I77" t="str">
            <v>C07</v>
          </cell>
          <cell r="J77" t="str">
            <v>生产</v>
          </cell>
          <cell r="M77" t="str">
            <v>刘新生</v>
          </cell>
          <cell r="N77">
            <v>55.782999999999994</v>
          </cell>
        </row>
        <row r="78">
          <cell r="E78" t="str">
            <v>语音识别</v>
          </cell>
          <cell r="F78" t="str">
            <v>平台</v>
          </cell>
          <cell r="G78" t="str">
            <v>外协生产</v>
          </cell>
          <cell r="H78" t="str">
            <v>单一物料</v>
          </cell>
          <cell r="I78" t="str">
            <v>C14</v>
          </cell>
          <cell r="J78" t="str">
            <v>生产</v>
          </cell>
          <cell r="L78" t="str">
            <v>ARM7 C通道</v>
          </cell>
          <cell r="M78" t="str">
            <v>刘新生</v>
          </cell>
          <cell r="N78">
            <v>381.01699999999994</v>
          </cell>
        </row>
        <row r="79">
          <cell r="E79" t="str">
            <v>语音识别HBR740</v>
          </cell>
          <cell r="F79" t="str">
            <v>平台</v>
          </cell>
          <cell r="G79" t="str">
            <v>外协生产</v>
          </cell>
          <cell r="H79" t="str">
            <v>单一物料</v>
          </cell>
          <cell r="I79" t="str">
            <v>C51</v>
          </cell>
          <cell r="J79" t="str">
            <v>生产</v>
          </cell>
          <cell r="M79" t="str">
            <v>刘新生</v>
          </cell>
          <cell r="N79">
            <v>455</v>
          </cell>
        </row>
        <row r="80">
          <cell r="E80" t="str">
            <v>语音识别HBR640</v>
          </cell>
          <cell r="F80" t="str">
            <v>平台</v>
          </cell>
          <cell r="G80" t="str">
            <v>外协生产</v>
          </cell>
          <cell r="H80" t="str">
            <v>单一物料</v>
          </cell>
          <cell r="I80" t="str">
            <v>C51</v>
          </cell>
          <cell r="J80" t="str">
            <v>生产</v>
          </cell>
          <cell r="M80" t="str">
            <v>刘新生</v>
          </cell>
          <cell r="N80">
            <v>455</v>
          </cell>
        </row>
        <row r="81">
          <cell r="E81" t="str">
            <v>白标</v>
          </cell>
          <cell r="F81" t="str">
            <v>平台</v>
          </cell>
          <cell r="G81" t="str">
            <v>外协生产</v>
          </cell>
          <cell r="H81" t="str">
            <v>单一物料</v>
          </cell>
          <cell r="I81" t="str">
            <v>C17</v>
          </cell>
          <cell r="J81" t="str">
            <v>生产</v>
          </cell>
          <cell r="M81" t="str">
            <v>刘新生</v>
          </cell>
          <cell r="N81">
            <v>73.983000000000004</v>
          </cell>
        </row>
        <row r="82">
          <cell r="E82" t="str">
            <v>颜色识别</v>
          </cell>
          <cell r="F82" t="str">
            <v>平台</v>
          </cell>
          <cell r="G82" t="str">
            <v>外协生产</v>
          </cell>
          <cell r="H82" t="str">
            <v>单一物料</v>
          </cell>
          <cell r="I82" t="str">
            <v>C20</v>
          </cell>
          <cell r="J82" t="str">
            <v>生产</v>
          </cell>
          <cell r="M82" t="str">
            <v>刘新生</v>
          </cell>
          <cell r="N82">
            <v>183.547</v>
          </cell>
        </row>
        <row r="83">
          <cell r="E83" t="str">
            <v>摄像头</v>
          </cell>
          <cell r="F83" t="str">
            <v>平台</v>
          </cell>
          <cell r="G83" t="str">
            <v>外协生产</v>
          </cell>
          <cell r="H83" t="str">
            <v>单一物料</v>
          </cell>
          <cell r="I83" t="str">
            <v>C22</v>
          </cell>
          <cell r="J83" t="str">
            <v>生产</v>
          </cell>
          <cell r="M83" t="str">
            <v>刘新生</v>
          </cell>
          <cell r="N83">
            <v>145.6</v>
          </cell>
        </row>
        <row r="84">
          <cell r="E84" t="str">
            <v>近红外</v>
          </cell>
          <cell r="F84" t="str">
            <v>平台</v>
          </cell>
          <cell r="G84" t="str">
            <v>外协生产</v>
          </cell>
          <cell r="H84" t="str">
            <v>单一物料</v>
          </cell>
          <cell r="I84" t="str">
            <v>C26</v>
          </cell>
          <cell r="J84" t="str">
            <v>生产</v>
          </cell>
          <cell r="M84" t="str">
            <v>刘新生</v>
          </cell>
          <cell r="N84">
            <v>92.183000000000007</v>
          </cell>
        </row>
        <row r="85">
          <cell r="E85" t="str">
            <v>加速度</v>
          </cell>
          <cell r="F85" t="str">
            <v>平台</v>
          </cell>
          <cell r="G85" t="str">
            <v>外协生产</v>
          </cell>
          <cell r="H85" t="str">
            <v>单一物料</v>
          </cell>
          <cell r="I85" t="str">
            <v>C28</v>
          </cell>
          <cell r="J85" t="str">
            <v>生产</v>
          </cell>
          <cell r="M85" t="str">
            <v>刘新生</v>
          </cell>
          <cell r="N85">
            <v>255.98299999999998</v>
          </cell>
        </row>
        <row r="86">
          <cell r="E86" t="str">
            <v>自平衡</v>
          </cell>
          <cell r="F86" t="str">
            <v>平台</v>
          </cell>
          <cell r="G86" t="str">
            <v>外协生产</v>
          </cell>
          <cell r="H86" t="str">
            <v>单一物料</v>
          </cell>
          <cell r="I86" t="str">
            <v>C29</v>
          </cell>
          <cell r="J86" t="str">
            <v>生产</v>
          </cell>
          <cell r="M86" t="str">
            <v>刘新生</v>
          </cell>
          <cell r="N86">
            <v>529.34699999999998</v>
          </cell>
        </row>
        <row r="87">
          <cell r="E87" t="str">
            <v>火焰</v>
          </cell>
          <cell r="F87" t="str">
            <v>平台</v>
          </cell>
          <cell r="G87" t="str">
            <v>外协生产</v>
          </cell>
          <cell r="H87" t="str">
            <v>单一物料</v>
          </cell>
          <cell r="I87" t="str">
            <v>C32</v>
          </cell>
          <cell r="J87" t="str">
            <v>生产</v>
          </cell>
          <cell r="M87" t="str">
            <v>刘新生</v>
          </cell>
          <cell r="N87">
            <v>55.782999999999994</v>
          </cell>
        </row>
        <row r="88">
          <cell r="E88" t="str">
            <v>灰度</v>
          </cell>
          <cell r="F88" t="str">
            <v>平台</v>
          </cell>
          <cell r="G88" t="str">
            <v>外协生产</v>
          </cell>
          <cell r="H88" t="str">
            <v>单一物料</v>
          </cell>
          <cell r="I88" t="str">
            <v>C33</v>
          </cell>
          <cell r="J88" t="str">
            <v>生产</v>
          </cell>
          <cell r="M88" t="str">
            <v>刘新生</v>
          </cell>
          <cell r="N88">
            <v>55.782999999999994</v>
          </cell>
        </row>
        <row r="89">
          <cell r="E89" t="str">
            <v>超声测距</v>
          </cell>
          <cell r="F89" t="str">
            <v>平台</v>
          </cell>
          <cell r="G89" t="str">
            <v>外协生产</v>
          </cell>
          <cell r="H89" t="str">
            <v>单一物料</v>
          </cell>
          <cell r="I89" t="str">
            <v>C34</v>
          </cell>
          <cell r="J89" t="str">
            <v>生产</v>
          </cell>
          <cell r="M89" t="str">
            <v>刘新生</v>
          </cell>
          <cell r="N89">
            <v>101.283</v>
          </cell>
        </row>
        <row r="90">
          <cell r="E90" t="str">
            <v>温湿度</v>
          </cell>
          <cell r="F90" t="str">
            <v>平台</v>
          </cell>
          <cell r="G90" t="str">
            <v>外协生产</v>
          </cell>
          <cell r="H90" t="str">
            <v>单一物料</v>
          </cell>
          <cell r="I90" t="str">
            <v>C35</v>
          </cell>
          <cell r="J90" t="str">
            <v>生产</v>
          </cell>
          <cell r="M90" t="str">
            <v>刘新生</v>
          </cell>
          <cell r="N90">
            <v>119.483</v>
          </cell>
        </row>
        <row r="91">
          <cell r="E91" t="str">
            <v>摇杆模块</v>
          </cell>
          <cell r="F91" t="str">
            <v>平台</v>
          </cell>
          <cell r="G91" t="str">
            <v>外协生产</v>
          </cell>
          <cell r="H91" t="str">
            <v>单一物料</v>
          </cell>
          <cell r="I91" t="str">
            <v>C36</v>
          </cell>
          <cell r="J91" t="str">
            <v>生产</v>
          </cell>
          <cell r="M91" t="str">
            <v>刘新生</v>
          </cell>
          <cell r="N91">
            <v>92.183000000000007</v>
          </cell>
        </row>
        <row r="92">
          <cell r="E92" t="str">
            <v>编码器</v>
          </cell>
          <cell r="F92" t="str">
            <v>平台</v>
          </cell>
          <cell r="G92" t="str">
            <v>外协生产</v>
          </cell>
          <cell r="H92" t="str">
            <v>单一物料</v>
          </cell>
          <cell r="I92" t="str">
            <v>C39</v>
          </cell>
          <cell r="J92" t="str">
            <v>生产</v>
          </cell>
          <cell r="L92" t="str">
            <v>红外编码器，也叫红外计数器，红外码盘等</v>
          </cell>
          <cell r="M92" t="str">
            <v>刘新生</v>
          </cell>
          <cell r="N92">
            <v>91</v>
          </cell>
        </row>
        <row r="93">
          <cell r="E93" t="str">
            <v>红外测温</v>
          </cell>
          <cell r="F93" t="str">
            <v>平台</v>
          </cell>
          <cell r="G93" t="str">
            <v>外协生产</v>
          </cell>
          <cell r="H93" t="str">
            <v>单一物料</v>
          </cell>
          <cell r="I93" t="str">
            <v>C61</v>
          </cell>
          <cell r="J93" t="str">
            <v>生产</v>
          </cell>
          <cell r="M93" t="str">
            <v>淘宝采购</v>
          </cell>
          <cell r="N93">
            <v>1592.5</v>
          </cell>
        </row>
        <row r="94">
          <cell r="E94" t="str">
            <v>土壤湿度</v>
          </cell>
          <cell r="F94" t="str">
            <v>平台</v>
          </cell>
          <cell r="G94" t="str">
            <v>外协生产</v>
          </cell>
          <cell r="H94" t="str">
            <v>单一物料</v>
          </cell>
          <cell r="I94" t="str">
            <v>C62</v>
          </cell>
          <cell r="J94" t="str">
            <v>生产</v>
          </cell>
          <cell r="M94" t="str">
            <v>淘宝采购</v>
          </cell>
          <cell r="N94">
            <v>45.5</v>
          </cell>
        </row>
        <row r="95">
          <cell r="E95" t="str">
            <v>气体传感器</v>
          </cell>
          <cell r="F95" t="str">
            <v>平台</v>
          </cell>
          <cell r="G95" t="str">
            <v>外协生产</v>
          </cell>
          <cell r="H95" t="str">
            <v>单一物料</v>
          </cell>
          <cell r="I95" t="str">
            <v>C56</v>
          </cell>
          <cell r="J95" t="str">
            <v>生产</v>
          </cell>
          <cell r="M95" t="str">
            <v>淘宝采购</v>
          </cell>
          <cell r="N95">
            <v>54.6</v>
          </cell>
        </row>
        <row r="96">
          <cell r="E96" t="str">
            <v>陀螺仪</v>
          </cell>
          <cell r="F96" t="str">
            <v>平台</v>
          </cell>
          <cell r="G96" t="str">
            <v>外协生产</v>
          </cell>
          <cell r="H96" t="str">
            <v>单一物料</v>
          </cell>
          <cell r="I96" t="str">
            <v>C57</v>
          </cell>
          <cell r="J96" t="str">
            <v>生产</v>
          </cell>
          <cell r="M96" t="str">
            <v>淘宝采购</v>
          </cell>
          <cell r="N96">
            <v>582.4</v>
          </cell>
        </row>
        <row r="97">
          <cell r="E97" t="str">
            <v>霍尔</v>
          </cell>
          <cell r="F97" t="str">
            <v>平台</v>
          </cell>
          <cell r="G97" t="str">
            <v>外协生产</v>
          </cell>
          <cell r="H97" t="str">
            <v>单一物料</v>
          </cell>
          <cell r="I97" t="str">
            <v>C58</v>
          </cell>
          <cell r="J97" t="str">
            <v>生产</v>
          </cell>
          <cell r="M97" t="str">
            <v>淘宝采购</v>
          </cell>
          <cell r="N97">
            <v>54.6</v>
          </cell>
        </row>
        <row r="98">
          <cell r="E98" t="str">
            <v>电子罗盘</v>
          </cell>
          <cell r="F98" t="str">
            <v>平台</v>
          </cell>
          <cell r="G98" t="str">
            <v>外协生产</v>
          </cell>
          <cell r="H98" t="str">
            <v>单一物料</v>
          </cell>
          <cell r="I98" t="str">
            <v>C59</v>
          </cell>
          <cell r="J98" t="str">
            <v>生产</v>
          </cell>
          <cell r="M98" t="str">
            <v>淘宝采购</v>
          </cell>
          <cell r="N98">
            <v>40.950000000000003</v>
          </cell>
        </row>
        <row r="99">
          <cell r="E99" t="str">
            <v>红外测距</v>
          </cell>
          <cell r="F99" t="str">
            <v>平台</v>
          </cell>
          <cell r="G99" t="str">
            <v>外协生产</v>
          </cell>
          <cell r="H99" t="str">
            <v>单一物料</v>
          </cell>
          <cell r="I99" t="str">
            <v>C60</v>
          </cell>
          <cell r="J99" t="str">
            <v>生产</v>
          </cell>
          <cell r="M99" t="str">
            <v>淘宝采购</v>
          </cell>
          <cell r="N99">
            <v>218.4</v>
          </cell>
        </row>
        <row r="100">
          <cell r="E100" t="str">
            <v>电磁感应线圈</v>
          </cell>
          <cell r="F100" t="str">
            <v>平台</v>
          </cell>
          <cell r="G100" t="str">
            <v>外采</v>
          </cell>
          <cell r="H100" t="str">
            <v>单一物料</v>
          </cell>
          <cell r="I100" t="str">
            <v>P39</v>
          </cell>
          <cell r="J100" t="str">
            <v>生产</v>
          </cell>
          <cell r="L100" t="str">
            <v>一个线圈，每次配一对儿</v>
          </cell>
          <cell r="N100">
            <v>273</v>
          </cell>
        </row>
        <row r="101">
          <cell r="E101" t="str">
            <v>4×4键盘</v>
          </cell>
          <cell r="F101" t="str">
            <v>补充</v>
          </cell>
          <cell r="G101" t="str">
            <v>外采</v>
          </cell>
          <cell r="H101" t="str">
            <v>单一物料</v>
          </cell>
          <cell r="I101" t="str">
            <v>C70</v>
          </cell>
          <cell r="J101" t="str">
            <v>生产</v>
          </cell>
          <cell r="N101">
            <v>45</v>
          </cell>
        </row>
        <row r="102">
          <cell r="E102" t="str">
            <v>LED</v>
          </cell>
          <cell r="F102" t="str">
            <v>平台</v>
          </cell>
          <cell r="G102" t="str">
            <v>外协生产</v>
          </cell>
          <cell r="H102" t="str">
            <v>单一物料</v>
          </cell>
          <cell r="I102" t="str">
            <v>C10</v>
          </cell>
          <cell r="J102" t="str">
            <v>生产</v>
          </cell>
          <cell r="M102" t="str">
            <v>刘新生</v>
          </cell>
          <cell r="N102">
            <v>46.683</v>
          </cell>
        </row>
        <row r="103">
          <cell r="E103" t="str">
            <v>语音</v>
          </cell>
          <cell r="F103" t="str">
            <v>平台</v>
          </cell>
          <cell r="G103" t="str">
            <v>外协生产</v>
          </cell>
          <cell r="H103" t="str">
            <v>单一物料</v>
          </cell>
          <cell r="I103" t="str">
            <v>C11</v>
          </cell>
          <cell r="J103" t="str">
            <v>生产</v>
          </cell>
          <cell r="M103" t="str">
            <v>刘新生</v>
          </cell>
          <cell r="N103">
            <v>274.54700000000003</v>
          </cell>
        </row>
        <row r="104">
          <cell r="E104" t="str">
            <v>OLED</v>
          </cell>
          <cell r="F104" t="str">
            <v>平台</v>
          </cell>
          <cell r="G104" t="str">
            <v>外协生产</v>
          </cell>
          <cell r="H104" t="str">
            <v>组合物料</v>
          </cell>
          <cell r="I104" t="str">
            <v>C40</v>
          </cell>
          <cell r="J104" t="str">
            <v>生产</v>
          </cell>
          <cell r="L104" t="str">
            <v>分上下两层，可拔</v>
          </cell>
          <cell r="M104" t="str">
            <v>刘新生</v>
          </cell>
          <cell r="N104">
            <v>365.54700000000003</v>
          </cell>
        </row>
        <row r="105">
          <cell r="E105" t="str">
            <v>激光头</v>
          </cell>
          <cell r="F105" t="str">
            <v>平台</v>
          </cell>
          <cell r="G105" t="str">
            <v>外协生产</v>
          </cell>
          <cell r="H105" t="str">
            <v>单一物料</v>
          </cell>
          <cell r="I105" t="str">
            <v>C63</v>
          </cell>
          <cell r="J105" t="str">
            <v>生产</v>
          </cell>
          <cell r="M105" t="str">
            <v>刘新生</v>
          </cell>
          <cell r="N105">
            <v>83.719999999999985</v>
          </cell>
        </row>
        <row r="106">
          <cell r="E106" t="str">
            <v>7段8位数码管</v>
          </cell>
          <cell r="F106" t="str">
            <v>补充</v>
          </cell>
          <cell r="G106" t="str">
            <v>外采</v>
          </cell>
          <cell r="H106" t="str">
            <v>单一物料</v>
          </cell>
          <cell r="I106" t="str">
            <v>C71</v>
          </cell>
          <cell r="N106">
            <v>45</v>
          </cell>
        </row>
        <row r="107">
          <cell r="E107" t="str">
            <v>蜂鸣器</v>
          </cell>
          <cell r="F107" t="str">
            <v>补充</v>
          </cell>
          <cell r="G107" t="str">
            <v>外采</v>
          </cell>
          <cell r="H107" t="str">
            <v>单一物料</v>
          </cell>
          <cell r="I107" t="str">
            <v>C72</v>
          </cell>
          <cell r="N107">
            <v>45</v>
          </cell>
        </row>
        <row r="108">
          <cell r="E108" t="str">
            <v>红外接收头</v>
          </cell>
          <cell r="F108" t="str">
            <v>平台</v>
          </cell>
          <cell r="G108" t="str">
            <v>外协生产</v>
          </cell>
          <cell r="H108" t="str">
            <v>单一物料</v>
          </cell>
          <cell r="I108" t="str">
            <v>C12</v>
          </cell>
          <cell r="J108" t="str">
            <v>生产</v>
          </cell>
          <cell r="M108" t="str">
            <v>刘新生</v>
          </cell>
          <cell r="N108">
            <v>55.51</v>
          </cell>
        </row>
        <row r="109">
          <cell r="E109" t="str">
            <v>蓝牙</v>
          </cell>
          <cell r="F109" t="str">
            <v>平台</v>
          </cell>
          <cell r="G109" t="str">
            <v>外协生产</v>
          </cell>
          <cell r="H109" t="str">
            <v>单一物料</v>
          </cell>
          <cell r="I109" t="str">
            <v>C15</v>
          </cell>
          <cell r="J109" t="str">
            <v>生产</v>
          </cell>
          <cell r="M109" t="str">
            <v>刘新生</v>
          </cell>
          <cell r="N109">
            <v>320.04700000000003</v>
          </cell>
        </row>
        <row r="110">
          <cell r="E110" t="str">
            <v>蓝牙适配器</v>
          </cell>
          <cell r="F110" t="str">
            <v>平台</v>
          </cell>
          <cell r="G110" t="str">
            <v>外协生产</v>
          </cell>
          <cell r="H110" t="str">
            <v>单一物料</v>
          </cell>
          <cell r="I110" t="str">
            <v>P20</v>
          </cell>
          <cell r="J110" t="str">
            <v>生产</v>
          </cell>
          <cell r="M110" t="str">
            <v>刘新生</v>
          </cell>
          <cell r="N110">
            <v>45</v>
          </cell>
        </row>
        <row r="111">
          <cell r="E111" t="str">
            <v>无线路由器</v>
          </cell>
          <cell r="F111" t="str">
            <v>平台</v>
          </cell>
          <cell r="G111" t="str">
            <v>外协生产</v>
          </cell>
          <cell r="H111" t="str">
            <v>单一物料</v>
          </cell>
          <cell r="I111" t="str">
            <v>C18</v>
          </cell>
          <cell r="J111" t="str">
            <v>生产</v>
          </cell>
          <cell r="M111" t="str">
            <v>企业外采</v>
          </cell>
          <cell r="N111">
            <v>630</v>
          </cell>
        </row>
        <row r="112">
          <cell r="E112" t="str">
            <v>NRF无线串口模块</v>
          </cell>
          <cell r="F112" t="str">
            <v>平台</v>
          </cell>
          <cell r="G112" t="str">
            <v>外协生产</v>
          </cell>
          <cell r="H112" t="str">
            <v>单一物料</v>
          </cell>
          <cell r="I112" t="str">
            <v>C30</v>
          </cell>
          <cell r="J112" t="str">
            <v>生产</v>
          </cell>
          <cell r="M112" t="str">
            <v>刘新生</v>
          </cell>
          <cell r="N112">
            <v>182</v>
          </cell>
        </row>
        <row r="113">
          <cell r="E113" t="str">
            <v>BLE4.0模块</v>
          </cell>
          <cell r="F113" t="str">
            <v>平台</v>
          </cell>
          <cell r="G113" t="str">
            <v>外协生产</v>
          </cell>
          <cell r="H113" t="str">
            <v>单一物料</v>
          </cell>
          <cell r="I113" t="str">
            <v>C31</v>
          </cell>
          <cell r="J113" t="str">
            <v>生产</v>
          </cell>
          <cell r="M113" t="str">
            <v>刘新生</v>
          </cell>
          <cell r="N113">
            <v>336.7</v>
          </cell>
        </row>
        <row r="114">
          <cell r="E114" t="str">
            <v>BLE4.0适配器</v>
          </cell>
          <cell r="F114" t="str">
            <v>平台</v>
          </cell>
          <cell r="G114" t="str">
            <v>外协生产</v>
          </cell>
          <cell r="H114" t="str">
            <v>单一物料</v>
          </cell>
          <cell r="I114" t="str">
            <v>C46</v>
          </cell>
          <cell r="J114" t="str">
            <v>生产</v>
          </cell>
          <cell r="M114" t="str">
            <v>刘新生</v>
          </cell>
          <cell r="N114">
            <v>340</v>
          </cell>
        </row>
        <row r="115">
          <cell r="E115" t="str">
            <v>蓝牙串口模块</v>
          </cell>
          <cell r="F115" t="str">
            <v>平台</v>
          </cell>
          <cell r="G115" t="str">
            <v>外协生产</v>
          </cell>
          <cell r="H115" t="str">
            <v>单一物料</v>
          </cell>
          <cell r="I115" t="str">
            <v>C47</v>
          </cell>
          <cell r="J115" t="str">
            <v>生产</v>
          </cell>
          <cell r="M115" t="str">
            <v>刘新生</v>
          </cell>
          <cell r="N115">
            <v>318.5</v>
          </cell>
        </row>
        <row r="116">
          <cell r="E116" t="str">
            <v>zigbee</v>
          </cell>
          <cell r="F116" t="str">
            <v>平台</v>
          </cell>
          <cell r="G116" t="str">
            <v>外协生产</v>
          </cell>
          <cell r="H116" t="str">
            <v>单一物料</v>
          </cell>
          <cell r="I116" t="str">
            <v>C67</v>
          </cell>
          <cell r="J116" t="str">
            <v>生产</v>
          </cell>
          <cell r="M116" t="str">
            <v>淘宝</v>
          </cell>
          <cell r="N116">
            <v>291.2</v>
          </cell>
        </row>
        <row r="117">
          <cell r="E117" t="str">
            <v>RFID模块</v>
          </cell>
          <cell r="F117" t="str">
            <v>平台</v>
          </cell>
          <cell r="G117" t="str">
            <v>外协生产</v>
          </cell>
          <cell r="H117" t="str">
            <v>单一物料</v>
          </cell>
          <cell r="I117" t="str">
            <v>C37</v>
          </cell>
          <cell r="J117" t="str">
            <v>生产</v>
          </cell>
          <cell r="M117" t="str">
            <v>刘新生</v>
          </cell>
          <cell r="N117">
            <v>238.9</v>
          </cell>
        </row>
        <row r="118">
          <cell r="E118" t="str">
            <v>RFID卡/扣</v>
          </cell>
          <cell r="F118" t="str">
            <v>平台</v>
          </cell>
          <cell r="G118" t="str">
            <v>外协生产</v>
          </cell>
          <cell r="H118" t="str">
            <v>单一物料</v>
          </cell>
          <cell r="I118" t="str">
            <v>C38</v>
          </cell>
          <cell r="J118" t="str">
            <v>生产</v>
          </cell>
          <cell r="L118" t="str">
            <v>一个门禁卡和一个门禁钥匙扣，一般成对配置，数量计为2</v>
          </cell>
          <cell r="M118" t="str">
            <v>刘新生</v>
          </cell>
          <cell r="N118">
            <v>22.75</v>
          </cell>
        </row>
        <row r="119">
          <cell r="E119" t="str">
            <v>shoal总线模块</v>
          </cell>
          <cell r="F119" t="str">
            <v>平台</v>
          </cell>
          <cell r="G119" t="str">
            <v>外协生产</v>
          </cell>
          <cell r="H119" t="str">
            <v>单一物料</v>
          </cell>
          <cell r="I119" t="str">
            <v>C66</v>
          </cell>
          <cell r="J119" t="str">
            <v>生产</v>
          </cell>
          <cell r="L119" t="str">
            <v>鱼群总线模块</v>
          </cell>
          <cell r="M119" t="str">
            <v>刘新生</v>
          </cell>
          <cell r="N119">
            <v>182</v>
          </cell>
        </row>
        <row r="120">
          <cell r="E120" t="str">
            <v>手柄</v>
          </cell>
          <cell r="F120" t="str">
            <v>平台</v>
          </cell>
          <cell r="G120" t="str">
            <v>外协生产</v>
          </cell>
          <cell r="H120" t="str">
            <v>单一物料</v>
          </cell>
          <cell r="I120" t="str">
            <v>P12</v>
          </cell>
          <cell r="J120" t="str">
            <v>生产</v>
          </cell>
          <cell r="L120" t="str">
            <v>AVR ATMEGA16芯片</v>
          </cell>
          <cell r="M120" t="str">
            <v>刘新生</v>
          </cell>
          <cell r="N120">
            <v>941.84999999999991</v>
          </cell>
        </row>
        <row r="121">
          <cell r="E121" t="str">
            <v>航模遥控器</v>
          </cell>
          <cell r="F121" t="str">
            <v>平台</v>
          </cell>
          <cell r="G121" t="str">
            <v>外采</v>
          </cell>
          <cell r="H121" t="str">
            <v>单一物料</v>
          </cell>
          <cell r="I121" t="str">
            <v>C68</v>
          </cell>
          <cell r="J121" t="str">
            <v>生产</v>
          </cell>
          <cell r="M121" t="str">
            <v>福斯，FS-CT6B+R6B-2.4GHz</v>
          </cell>
          <cell r="N121">
            <v>1062</v>
          </cell>
        </row>
        <row r="122">
          <cell r="E122" t="str">
            <v>标准伺服电机</v>
          </cell>
          <cell r="F122" t="str">
            <v>平台</v>
          </cell>
          <cell r="G122" t="str">
            <v>外协生产</v>
          </cell>
          <cell r="H122" t="str">
            <v>单一物料</v>
          </cell>
          <cell r="I122" t="str">
            <v>M01</v>
          </cell>
          <cell r="J122" t="str">
            <v>生产</v>
          </cell>
          <cell r="L122" t="str">
            <v>扭力2.3N*cm，180°</v>
          </cell>
          <cell r="N122">
            <v>218.39999999999998</v>
          </cell>
        </row>
        <row r="123">
          <cell r="E123" t="str">
            <v>圆周伺服电机</v>
          </cell>
          <cell r="F123" t="str">
            <v>平台</v>
          </cell>
          <cell r="G123" t="str">
            <v>外协生产</v>
          </cell>
          <cell r="H123" t="str">
            <v>单一物料</v>
          </cell>
          <cell r="I123" t="str">
            <v>M02</v>
          </cell>
          <cell r="J123" t="str">
            <v>生产</v>
          </cell>
          <cell r="L123" t="str">
            <v>扭力2.3N*cm，360°</v>
          </cell>
          <cell r="N123">
            <v>258.71999999999997</v>
          </cell>
        </row>
        <row r="124">
          <cell r="E124" t="str">
            <v>大标准伺服电机</v>
          </cell>
          <cell r="F124" t="str">
            <v>平台</v>
          </cell>
          <cell r="G124" t="str">
            <v>外协生产</v>
          </cell>
          <cell r="H124" t="str">
            <v>单一物料</v>
          </cell>
          <cell r="I124" t="str">
            <v>M04</v>
          </cell>
          <cell r="J124" t="str">
            <v>生产</v>
          </cell>
          <cell r="L124" t="str">
            <v>扭力12.4N*cm,180°</v>
          </cell>
          <cell r="N124">
            <v>376.32</v>
          </cell>
        </row>
        <row r="125">
          <cell r="E125" t="str">
            <v>大圆周伺服电机</v>
          </cell>
          <cell r="F125" t="str">
            <v>平台</v>
          </cell>
          <cell r="G125" t="str">
            <v>外协生产</v>
          </cell>
          <cell r="H125" t="str">
            <v>单一物料</v>
          </cell>
          <cell r="I125" t="str">
            <v>M05</v>
          </cell>
          <cell r="J125" t="str">
            <v>生产</v>
          </cell>
          <cell r="L125" t="str">
            <v>扭力12.4N*cm,360°</v>
          </cell>
          <cell r="N125">
            <v>376.32</v>
          </cell>
        </row>
        <row r="126">
          <cell r="E126" t="str">
            <v>双轴直流电机87</v>
          </cell>
          <cell r="F126" t="str">
            <v>平台</v>
          </cell>
          <cell r="G126" t="str">
            <v>外采后自处理</v>
          </cell>
          <cell r="H126" t="str">
            <v>单一物料</v>
          </cell>
          <cell r="I126" t="str">
            <v>M06</v>
          </cell>
          <cell r="J126" t="str">
            <v>生产</v>
          </cell>
          <cell r="N126">
            <v>72</v>
          </cell>
        </row>
        <row r="127">
          <cell r="E127" t="str">
            <v>6V直流电机</v>
          </cell>
          <cell r="F127" t="str">
            <v>平台</v>
          </cell>
          <cell r="G127" t="str">
            <v>外采后自处理</v>
          </cell>
          <cell r="H127" t="str">
            <v>单一物料</v>
          </cell>
          <cell r="I127" t="str">
            <v>M08</v>
          </cell>
          <cell r="J127" t="str">
            <v>生产</v>
          </cell>
          <cell r="L127" t="str">
            <v>88prm</v>
          </cell>
          <cell r="N127">
            <v>210</v>
          </cell>
        </row>
        <row r="128">
          <cell r="E128" t="str">
            <v>12V直流电机</v>
          </cell>
          <cell r="F128" t="str">
            <v>平台</v>
          </cell>
          <cell r="G128" t="str">
            <v>外采后自处理</v>
          </cell>
          <cell r="H128" t="str">
            <v>单一物料</v>
          </cell>
          <cell r="I128" t="str">
            <v>M09</v>
          </cell>
          <cell r="J128" t="str">
            <v>生产</v>
          </cell>
          <cell r="L128" t="str">
            <v>直径37，12v，200prm</v>
          </cell>
          <cell r="N128">
            <v>225</v>
          </cell>
        </row>
        <row r="129">
          <cell r="E129" t="str">
            <v>无刷电机</v>
          </cell>
          <cell r="F129" t="str">
            <v>平台</v>
          </cell>
          <cell r="G129" t="str">
            <v>外采</v>
          </cell>
          <cell r="H129" t="str">
            <v>单一物料</v>
          </cell>
          <cell r="I129" t="str">
            <v>M13</v>
          </cell>
          <cell r="J129" t="str">
            <v>生产</v>
          </cell>
          <cell r="L129" t="str">
            <v>LD-POWER MT2312 960KV，黑色2正2反</v>
          </cell>
          <cell r="M129" t="str">
            <v>淘宝采购</v>
          </cell>
          <cell r="N129">
            <v>405</v>
          </cell>
        </row>
        <row r="130">
          <cell r="E130" t="str">
            <v>270°伺服电机</v>
          </cell>
          <cell r="F130" t="str">
            <v>平台</v>
          </cell>
          <cell r="G130" t="str">
            <v>外协生产</v>
          </cell>
          <cell r="H130" t="str">
            <v>单一物料</v>
          </cell>
          <cell r="I130" t="str">
            <v>M10</v>
          </cell>
          <cell r="J130" t="str">
            <v>生产</v>
          </cell>
          <cell r="L130" t="str">
            <v>扭力20N*cm,270°</v>
          </cell>
          <cell r="N130">
            <v>365.4</v>
          </cell>
        </row>
        <row r="131">
          <cell r="E131" t="str">
            <v>步进电机</v>
          </cell>
          <cell r="F131" t="str">
            <v>补充</v>
          </cell>
          <cell r="G131" t="str">
            <v>外采</v>
          </cell>
          <cell r="H131" t="str">
            <v>单一物料</v>
          </cell>
          <cell r="I131" t="str">
            <v>M11</v>
          </cell>
          <cell r="J131" t="str">
            <v>生产</v>
          </cell>
          <cell r="N131">
            <v>300</v>
          </cell>
        </row>
        <row r="132">
          <cell r="E132" t="str">
            <v>电磁铁</v>
          </cell>
          <cell r="F132" t="str">
            <v>补充</v>
          </cell>
          <cell r="G132" t="str">
            <v>外采</v>
          </cell>
          <cell r="H132" t="str">
            <v>单一物料</v>
          </cell>
          <cell r="I132" t="str">
            <v>M12</v>
          </cell>
          <cell r="J132" t="str">
            <v>生产</v>
          </cell>
          <cell r="N132">
            <v>60</v>
          </cell>
        </row>
        <row r="133">
          <cell r="E133" t="str">
            <v>锂电池</v>
          </cell>
          <cell r="F133" t="str">
            <v>平台</v>
          </cell>
          <cell r="G133" t="str">
            <v>外采后自处理</v>
          </cell>
          <cell r="H133" t="str">
            <v>单一物料</v>
          </cell>
          <cell r="I133" t="str">
            <v>P03</v>
          </cell>
          <cell r="J133" t="str">
            <v>生产</v>
          </cell>
          <cell r="L133" t="str">
            <v>1100mAh，额定电压7.4V，满电8V左右</v>
          </cell>
          <cell r="M133" t="str">
            <v>刘新生</v>
          </cell>
          <cell r="N133">
            <v>345.8</v>
          </cell>
        </row>
        <row r="134">
          <cell r="E134" t="str">
            <v>南孚5号电池</v>
          </cell>
          <cell r="F134" t="str">
            <v>平台</v>
          </cell>
          <cell r="G134" t="str">
            <v>外采</v>
          </cell>
          <cell r="H134" t="str">
            <v>单一物料</v>
          </cell>
          <cell r="I134" t="str">
            <v>P21</v>
          </cell>
          <cell r="J134" t="str">
            <v>生产</v>
          </cell>
          <cell r="M134" t="str">
            <v>刘新生</v>
          </cell>
          <cell r="N134">
            <v>18.2</v>
          </cell>
        </row>
        <row r="135">
          <cell r="E135" t="str">
            <v>11.1v动力电池</v>
          </cell>
          <cell r="F135" t="str">
            <v>平台</v>
          </cell>
          <cell r="G135" t="str">
            <v>外采</v>
          </cell>
          <cell r="H135" t="str">
            <v>单一物料</v>
          </cell>
          <cell r="I135" t="str">
            <v>P40</v>
          </cell>
          <cell r="J135" t="str">
            <v>生产</v>
          </cell>
          <cell r="L135" t="str">
            <v>11.1V40c</v>
          </cell>
          <cell r="M135" t="str">
            <v>刘新生</v>
          </cell>
          <cell r="N135">
            <v>510</v>
          </cell>
        </row>
        <row r="136">
          <cell r="E136" t="str">
            <v>电池盒3*AAA</v>
          </cell>
          <cell r="F136" t="str">
            <v>平台</v>
          </cell>
          <cell r="G136" t="str">
            <v>外采后自处理</v>
          </cell>
          <cell r="H136" t="str">
            <v>单一物料</v>
          </cell>
          <cell r="I136" t="str">
            <v>P35</v>
          </cell>
          <cell r="J136" t="str">
            <v>生产</v>
          </cell>
          <cell r="M136" t="str">
            <v>刘新生</v>
          </cell>
          <cell r="N136">
            <v>11.83</v>
          </cell>
        </row>
        <row r="137">
          <cell r="E137" t="str">
            <v>电池盒4*AAA</v>
          </cell>
          <cell r="F137" t="str">
            <v>平台</v>
          </cell>
          <cell r="G137" t="str">
            <v>外采后自处理</v>
          </cell>
          <cell r="H137" t="str">
            <v>单一物料</v>
          </cell>
          <cell r="I137" t="str">
            <v>P36</v>
          </cell>
          <cell r="J137" t="str">
            <v>生产</v>
          </cell>
          <cell r="M137" t="str">
            <v>刘新生</v>
          </cell>
          <cell r="N137">
            <v>13.649999999999999</v>
          </cell>
        </row>
        <row r="138">
          <cell r="E138" t="str">
            <v>锂电池充电器</v>
          </cell>
          <cell r="F138" t="str">
            <v>平台</v>
          </cell>
          <cell r="G138" t="str">
            <v>外采</v>
          </cell>
          <cell r="H138" t="str">
            <v>单一物料</v>
          </cell>
          <cell r="I138" t="str">
            <v>P02</v>
          </cell>
          <cell r="J138" t="str">
            <v>生产</v>
          </cell>
          <cell r="M138" t="str">
            <v>刘新生</v>
          </cell>
          <cell r="N138">
            <v>96</v>
          </cell>
        </row>
        <row r="139">
          <cell r="E139" t="str">
            <v>动力电池充电器</v>
          </cell>
          <cell r="F139" t="str">
            <v>平台</v>
          </cell>
          <cell r="G139" t="str">
            <v>外采</v>
          </cell>
          <cell r="H139" t="str">
            <v>组合物料</v>
          </cell>
          <cell r="I139" t="str">
            <v>P38</v>
          </cell>
          <cell r="J139" t="str">
            <v>生产</v>
          </cell>
          <cell r="L139" t="str">
            <v>http://item.taobao.com/item.htm?spm=a1z10.1.w6933996-6460414251.121.7LutOk&amp;id=12622654381</v>
          </cell>
          <cell r="N139">
            <v>114</v>
          </cell>
        </row>
        <row r="140">
          <cell r="E140" t="str">
            <v>动力电池电源线</v>
          </cell>
          <cell r="F140" t="str">
            <v>平台</v>
          </cell>
          <cell r="G140" t="str">
            <v>外采后自处理</v>
          </cell>
          <cell r="H140" t="str">
            <v>单一物料</v>
          </cell>
          <cell r="I140" t="str">
            <v>P30</v>
          </cell>
          <cell r="J140" t="str">
            <v>生产</v>
          </cell>
          <cell r="L140" t="str">
            <v>T转DC</v>
          </cell>
          <cell r="M140" t="str">
            <v>刘新生</v>
          </cell>
          <cell r="N140">
            <v>91</v>
          </cell>
        </row>
        <row r="141">
          <cell r="E141" t="str">
            <v>动力电池1拖4T线</v>
          </cell>
          <cell r="F141" t="str">
            <v>平台</v>
          </cell>
          <cell r="G141" t="str">
            <v>外采</v>
          </cell>
          <cell r="H141" t="str">
            <v>单一物料</v>
          </cell>
          <cell r="I141" t="str">
            <v>P29</v>
          </cell>
          <cell r="J141" t="str">
            <v>生产</v>
          </cell>
          <cell r="L141" t="str">
            <v>一拖四串连线</v>
          </cell>
          <cell r="M141" t="str">
            <v>淘宝采购</v>
          </cell>
          <cell r="N141">
            <v>64</v>
          </cell>
        </row>
        <row r="142">
          <cell r="E142" t="str">
            <v>螺丝6mm</v>
          </cell>
          <cell r="F142" t="str">
            <v>平台</v>
          </cell>
          <cell r="G142" t="str">
            <v>外采</v>
          </cell>
          <cell r="H142" t="str">
            <v>单一物料</v>
          </cell>
          <cell r="I142" t="str">
            <v>F306</v>
          </cell>
          <cell r="J142" t="str">
            <v>生产</v>
          </cell>
          <cell r="N142">
            <v>0.63700000000000001</v>
          </cell>
        </row>
        <row r="143">
          <cell r="E143" t="str">
            <v>螺丝8mm</v>
          </cell>
          <cell r="F143" t="str">
            <v>平台</v>
          </cell>
          <cell r="G143" t="str">
            <v>外采</v>
          </cell>
          <cell r="H143" t="str">
            <v>单一物料</v>
          </cell>
          <cell r="I143" t="str">
            <v>F308</v>
          </cell>
          <cell r="J143" t="str">
            <v>生产</v>
          </cell>
          <cell r="N143">
            <v>0.72799999999999998</v>
          </cell>
        </row>
        <row r="144">
          <cell r="E144" t="str">
            <v>螺丝10mm</v>
          </cell>
          <cell r="F144" t="str">
            <v>平台</v>
          </cell>
          <cell r="G144" t="str">
            <v>外采</v>
          </cell>
          <cell r="H144" t="str">
            <v>单一物料</v>
          </cell>
          <cell r="I144" t="str">
            <v>F310</v>
          </cell>
          <cell r="J144" t="str">
            <v>生产</v>
          </cell>
          <cell r="N144">
            <v>0.81899999999999995</v>
          </cell>
        </row>
        <row r="145">
          <cell r="E145" t="str">
            <v>螺丝16mm</v>
          </cell>
          <cell r="F145" t="str">
            <v>平台</v>
          </cell>
          <cell r="G145" t="str">
            <v>外采</v>
          </cell>
          <cell r="H145" t="str">
            <v>单一物料</v>
          </cell>
          <cell r="I145" t="str">
            <v>F316</v>
          </cell>
          <cell r="J145" t="str">
            <v>生产</v>
          </cell>
          <cell r="N145">
            <v>1.1830000000000001</v>
          </cell>
        </row>
        <row r="146">
          <cell r="E146" t="str">
            <v>螺丝20mm</v>
          </cell>
          <cell r="F146" t="str">
            <v>平台</v>
          </cell>
          <cell r="G146" t="str">
            <v>外采</v>
          </cell>
          <cell r="H146" t="str">
            <v>单一物料</v>
          </cell>
          <cell r="I146" t="str">
            <v>F320</v>
          </cell>
          <cell r="J146" t="str">
            <v>生产</v>
          </cell>
          <cell r="N146">
            <v>1.456</v>
          </cell>
        </row>
        <row r="147">
          <cell r="E147" t="str">
            <v>螺丝25mm</v>
          </cell>
          <cell r="F147" t="str">
            <v>平台</v>
          </cell>
          <cell r="G147" t="str">
            <v>外采</v>
          </cell>
          <cell r="H147" t="str">
            <v>单一物料</v>
          </cell>
          <cell r="I147" t="str">
            <v>F325</v>
          </cell>
          <cell r="J147" t="str">
            <v>生产</v>
          </cell>
          <cell r="N147">
            <v>1.82</v>
          </cell>
        </row>
        <row r="148">
          <cell r="E148" t="str">
            <v>螺丝40mm</v>
          </cell>
          <cell r="F148" t="str">
            <v>平台</v>
          </cell>
          <cell r="G148" t="str">
            <v>外采</v>
          </cell>
          <cell r="H148" t="str">
            <v>单一物料</v>
          </cell>
          <cell r="I148" t="str">
            <v>F340</v>
          </cell>
          <cell r="J148" t="str">
            <v>生产</v>
          </cell>
          <cell r="N148">
            <v>2.73</v>
          </cell>
        </row>
        <row r="149">
          <cell r="E149" t="str">
            <v>螺丝F206</v>
          </cell>
          <cell r="F149" t="str">
            <v>平台</v>
          </cell>
          <cell r="G149" t="str">
            <v>外采</v>
          </cell>
          <cell r="H149" t="str">
            <v>单一物料</v>
          </cell>
          <cell r="I149" t="str">
            <v>F206</v>
          </cell>
          <cell r="J149" t="str">
            <v>生产</v>
          </cell>
          <cell r="N149">
            <v>0.182</v>
          </cell>
        </row>
        <row r="150">
          <cell r="E150" t="str">
            <v>螺丝F2510</v>
          </cell>
          <cell r="F150" t="str">
            <v>平台</v>
          </cell>
          <cell r="G150" t="str">
            <v>外采</v>
          </cell>
          <cell r="H150" t="str">
            <v>单一物料</v>
          </cell>
          <cell r="I150" t="str">
            <v>F2510</v>
          </cell>
          <cell r="J150" t="str">
            <v>生产</v>
          </cell>
          <cell r="N150">
            <v>0.27299999999999996</v>
          </cell>
        </row>
        <row r="151">
          <cell r="E151" t="str">
            <v>螺丝F2510H</v>
          </cell>
          <cell r="F151" t="str">
            <v>平台</v>
          </cell>
          <cell r="G151" t="str">
            <v>外采</v>
          </cell>
          <cell r="H151" t="str">
            <v>单一物料</v>
          </cell>
          <cell r="I151" t="str">
            <v>F2510H</v>
          </cell>
          <cell r="J151" t="str">
            <v>生产</v>
          </cell>
          <cell r="N151">
            <v>0.27299999999999996</v>
          </cell>
        </row>
        <row r="152">
          <cell r="E152" t="str">
            <v>螺母</v>
          </cell>
          <cell r="F152" t="str">
            <v>平台</v>
          </cell>
          <cell r="G152" t="str">
            <v>外采</v>
          </cell>
          <cell r="H152" t="str">
            <v>单一物料</v>
          </cell>
          <cell r="I152" t="str">
            <v>M3</v>
          </cell>
          <cell r="J152" t="str">
            <v>生产</v>
          </cell>
          <cell r="L152" t="str">
            <v>M3，不锈钢</v>
          </cell>
          <cell r="N152">
            <v>0.09</v>
          </cell>
        </row>
        <row r="153">
          <cell r="E153" t="str">
            <v>防滑螺母</v>
          </cell>
          <cell r="F153" t="str">
            <v>平台</v>
          </cell>
          <cell r="G153" t="str">
            <v>外采</v>
          </cell>
          <cell r="H153" t="str">
            <v>单一物料</v>
          </cell>
          <cell r="I153" t="str">
            <v>M3S</v>
          </cell>
          <cell r="J153" t="str">
            <v>生产</v>
          </cell>
          <cell r="N153">
            <v>1.82</v>
          </cell>
        </row>
        <row r="154">
          <cell r="E154" t="str">
            <v>螺柱10mm</v>
          </cell>
          <cell r="F154" t="str">
            <v>平台</v>
          </cell>
          <cell r="G154" t="str">
            <v>外采</v>
          </cell>
          <cell r="H154" t="str">
            <v>单一物料</v>
          </cell>
          <cell r="I154" t="str">
            <v>Z10</v>
          </cell>
          <cell r="J154" t="str">
            <v>生产</v>
          </cell>
          <cell r="N154">
            <v>1.6379999999999999</v>
          </cell>
        </row>
        <row r="155">
          <cell r="E155" t="str">
            <v>螺柱15mm</v>
          </cell>
          <cell r="F155" t="str">
            <v>平台</v>
          </cell>
          <cell r="G155" t="str">
            <v>外采</v>
          </cell>
          <cell r="H155" t="str">
            <v>单一物料</v>
          </cell>
          <cell r="I155" t="str">
            <v>Z15</v>
          </cell>
          <cell r="J155" t="str">
            <v>生产</v>
          </cell>
          <cell r="N155">
            <v>2.1839999999999997</v>
          </cell>
        </row>
        <row r="156">
          <cell r="E156" t="str">
            <v>螺柱20mm</v>
          </cell>
          <cell r="F156" t="str">
            <v>平台</v>
          </cell>
          <cell r="G156" t="str">
            <v>外采</v>
          </cell>
          <cell r="H156" t="str">
            <v>单一物料</v>
          </cell>
          <cell r="I156" t="str">
            <v>Z20</v>
          </cell>
          <cell r="J156" t="str">
            <v>生产</v>
          </cell>
          <cell r="N156">
            <v>2.73</v>
          </cell>
        </row>
        <row r="157">
          <cell r="E157" t="str">
            <v>螺柱30mm</v>
          </cell>
          <cell r="F157" t="str">
            <v>平台</v>
          </cell>
          <cell r="G157" t="str">
            <v>外采</v>
          </cell>
          <cell r="H157" t="str">
            <v>单一物料</v>
          </cell>
          <cell r="I157" t="str">
            <v>Z30</v>
          </cell>
          <cell r="J157" t="str">
            <v>生产</v>
          </cell>
          <cell r="N157">
            <v>3.5489999999999999</v>
          </cell>
        </row>
        <row r="158">
          <cell r="E158" t="str">
            <v>金属螺柱35mm</v>
          </cell>
          <cell r="F158" t="str">
            <v>平台</v>
          </cell>
          <cell r="G158" t="str">
            <v>外采</v>
          </cell>
          <cell r="H158" t="str">
            <v>单一物料</v>
          </cell>
          <cell r="I158" t="str">
            <v>Z35J</v>
          </cell>
          <cell r="J158" t="str">
            <v>生产</v>
          </cell>
          <cell r="L158" t="str">
            <v>铜，金黄色</v>
          </cell>
          <cell r="N158">
            <v>4.0949999999999998</v>
          </cell>
        </row>
        <row r="159">
          <cell r="E159" t="str">
            <v>轴套2.7mm</v>
          </cell>
          <cell r="F159" t="str">
            <v>平台</v>
          </cell>
          <cell r="G159" t="str">
            <v>机加工</v>
          </cell>
          <cell r="H159" t="str">
            <v>单一物料</v>
          </cell>
          <cell r="I159" t="str">
            <v>T027</v>
          </cell>
          <cell r="J159" t="str">
            <v>生产</v>
          </cell>
          <cell r="L159" t="str">
            <v>铜管，镀锌，银白色</v>
          </cell>
          <cell r="N159">
            <v>0.72799999999999998</v>
          </cell>
        </row>
        <row r="160">
          <cell r="E160" t="str">
            <v>轴套5.3mm</v>
          </cell>
          <cell r="F160" t="str">
            <v>平台</v>
          </cell>
          <cell r="G160" t="str">
            <v>机加工</v>
          </cell>
          <cell r="H160" t="str">
            <v>单一物料</v>
          </cell>
          <cell r="I160" t="str">
            <v>T053</v>
          </cell>
          <cell r="J160" t="str">
            <v>生产</v>
          </cell>
          <cell r="L160" t="str">
            <v>同上</v>
          </cell>
          <cell r="N160">
            <v>1.365</v>
          </cell>
        </row>
        <row r="161">
          <cell r="E161" t="str">
            <v>轴套10.4mm</v>
          </cell>
          <cell r="F161" t="str">
            <v>平台</v>
          </cell>
          <cell r="G161" t="str">
            <v>机加工</v>
          </cell>
          <cell r="H161" t="str">
            <v>单一物料</v>
          </cell>
          <cell r="I161" t="str">
            <v>T104</v>
          </cell>
          <cell r="J161" t="str">
            <v>生产</v>
          </cell>
          <cell r="L161" t="str">
            <v>同上</v>
          </cell>
          <cell r="N161">
            <v>1.5470000000000002</v>
          </cell>
        </row>
        <row r="162">
          <cell r="E162" t="str">
            <v>轴套15.4mm</v>
          </cell>
          <cell r="F162" t="str">
            <v>平台</v>
          </cell>
          <cell r="G162" t="str">
            <v>机加工</v>
          </cell>
          <cell r="H162" t="str">
            <v>单一物料</v>
          </cell>
          <cell r="I162" t="str">
            <v>T154</v>
          </cell>
          <cell r="J162" t="str">
            <v>生产</v>
          </cell>
          <cell r="L162" t="str">
            <v>同上</v>
          </cell>
          <cell r="N162">
            <v>2.093</v>
          </cell>
        </row>
        <row r="163">
          <cell r="E163" t="str">
            <v>轴套190mm</v>
          </cell>
          <cell r="F163" t="str">
            <v>平台</v>
          </cell>
          <cell r="G163" t="str">
            <v>机加工</v>
          </cell>
          <cell r="H163" t="str">
            <v>单一物料</v>
          </cell>
          <cell r="I163" t="str">
            <v>T1900</v>
          </cell>
          <cell r="J163" t="str">
            <v>生产</v>
          </cell>
          <cell r="L163" t="str">
            <v>同上</v>
          </cell>
          <cell r="N163">
            <v>10</v>
          </cell>
        </row>
        <row r="164">
          <cell r="E164" t="str">
            <v>橡胶垫</v>
          </cell>
          <cell r="F164" t="str">
            <v>平台</v>
          </cell>
          <cell r="G164" t="str">
            <v>开模</v>
          </cell>
          <cell r="H164" t="str">
            <v>单一物料</v>
          </cell>
          <cell r="I164" t="str">
            <v>A10</v>
          </cell>
          <cell r="J164" t="str">
            <v>生产</v>
          </cell>
          <cell r="M164" t="str">
            <v>刘新生</v>
          </cell>
          <cell r="N164">
            <v>1.1830000000000001</v>
          </cell>
        </row>
        <row r="165">
          <cell r="E165" t="str">
            <v>防滑垫</v>
          </cell>
          <cell r="F165" t="str">
            <v>平台</v>
          </cell>
          <cell r="G165" t="str">
            <v>开模</v>
          </cell>
          <cell r="H165" t="str">
            <v>单一物料</v>
          </cell>
          <cell r="I165" t="str">
            <v>A11</v>
          </cell>
          <cell r="J165" t="str">
            <v>生产</v>
          </cell>
          <cell r="L165" t="str">
            <v>半透明橡胶的</v>
          </cell>
          <cell r="M165" t="str">
            <v>刘新生</v>
          </cell>
          <cell r="N165">
            <v>9.0999999999999998E-2</v>
          </cell>
        </row>
        <row r="166">
          <cell r="E166" t="str">
            <v>红色硬垫片</v>
          </cell>
          <cell r="F166" t="str">
            <v>平台</v>
          </cell>
          <cell r="G166" t="str">
            <v>外采</v>
          </cell>
          <cell r="H166" t="str">
            <v>单一物料</v>
          </cell>
          <cell r="I166" t="str">
            <v>A18</v>
          </cell>
          <cell r="J166" t="str">
            <v>生产</v>
          </cell>
          <cell r="M166" t="str">
            <v>刘新生</v>
          </cell>
          <cell r="N166">
            <v>0.182</v>
          </cell>
        </row>
        <row r="167">
          <cell r="E167" t="str">
            <v>小垫片</v>
          </cell>
          <cell r="F167" t="str">
            <v>平台</v>
          </cell>
          <cell r="G167" t="str">
            <v>外采</v>
          </cell>
          <cell r="H167" t="str">
            <v>单一物料</v>
          </cell>
          <cell r="I167" t="str">
            <v>D01</v>
          </cell>
          <cell r="J167" t="str">
            <v>生产</v>
          </cell>
          <cell r="M167" t="str">
            <v>刘新生</v>
          </cell>
          <cell r="N167">
            <v>5.4599999999999996E-2</v>
          </cell>
        </row>
        <row r="168">
          <cell r="E168" t="str">
            <v>绑带</v>
          </cell>
          <cell r="F168" t="str">
            <v>平台</v>
          </cell>
          <cell r="G168" t="str">
            <v>外采</v>
          </cell>
          <cell r="H168" t="str">
            <v>单一物料</v>
          </cell>
          <cell r="I168" t="str">
            <v>P28</v>
          </cell>
          <cell r="J168" t="str">
            <v>生产</v>
          </cell>
          <cell r="L168" t="str">
            <v>宽2.5cm</v>
          </cell>
          <cell r="M168" t="str">
            <v>淘宝采购</v>
          </cell>
          <cell r="N168">
            <v>56</v>
          </cell>
        </row>
        <row r="169">
          <cell r="E169" t="str">
            <v>1:10模型轮胎</v>
          </cell>
          <cell r="F169" t="str">
            <v>平台</v>
          </cell>
          <cell r="G169" t="str">
            <v>外采</v>
          </cell>
          <cell r="H169" t="str">
            <v>单一物料</v>
          </cell>
          <cell r="I169" t="str">
            <v>A17</v>
          </cell>
          <cell r="J169" t="str">
            <v>生产</v>
          </cell>
          <cell r="L169" t="str">
            <v>红色或蓝色</v>
          </cell>
          <cell r="M169" t="str">
            <v>淘宝采购</v>
          </cell>
          <cell r="N169">
            <v>53.69</v>
          </cell>
        </row>
        <row r="170">
          <cell r="E170" t="str">
            <v>硅胶轮胎</v>
          </cell>
          <cell r="F170" t="str">
            <v>平台</v>
          </cell>
          <cell r="G170" t="str">
            <v>开模</v>
          </cell>
          <cell r="H170" t="str">
            <v>单一物料</v>
          </cell>
          <cell r="I170" t="str">
            <v>A19</v>
          </cell>
          <cell r="J170" t="str">
            <v>生产</v>
          </cell>
          <cell r="M170" t="str">
            <v>张雨</v>
          </cell>
          <cell r="N170">
            <v>6.3699999999999992</v>
          </cell>
        </row>
        <row r="171">
          <cell r="E171" t="str">
            <v>牛眼万向轮</v>
          </cell>
          <cell r="F171" t="str">
            <v>平台</v>
          </cell>
          <cell r="G171" t="str">
            <v>外采</v>
          </cell>
          <cell r="H171" t="str">
            <v>单一物料</v>
          </cell>
          <cell r="I171" t="str">
            <v>P19</v>
          </cell>
          <cell r="J171" t="str">
            <v>生产</v>
          </cell>
          <cell r="M171" t="str">
            <v>刘新生</v>
          </cell>
          <cell r="N171">
            <v>45.5</v>
          </cell>
        </row>
        <row r="172">
          <cell r="E172" t="str">
            <v>200mm福来轮</v>
          </cell>
          <cell r="F172" t="str">
            <v>补充</v>
          </cell>
          <cell r="G172" t="str">
            <v>外采</v>
          </cell>
          <cell r="H172" t="str">
            <v>单一物料</v>
          </cell>
          <cell r="I172" t="str">
            <v>A20</v>
          </cell>
          <cell r="J172" t="str">
            <v>生产</v>
          </cell>
          <cell r="M172" t="str">
            <v>德马</v>
          </cell>
          <cell r="N172">
            <v>1023.75</v>
          </cell>
        </row>
        <row r="173">
          <cell r="E173" t="str">
            <v>100mm福来轮</v>
          </cell>
          <cell r="F173" t="str">
            <v>补充</v>
          </cell>
          <cell r="G173" t="str">
            <v>外采</v>
          </cell>
          <cell r="H173" t="str">
            <v>单一物料</v>
          </cell>
          <cell r="I173" t="str">
            <v>A21</v>
          </cell>
          <cell r="J173" t="str">
            <v>生产</v>
          </cell>
          <cell r="N173">
            <v>420</v>
          </cell>
        </row>
        <row r="174">
          <cell r="E174" t="str">
            <v>1:10大脚轮胎</v>
          </cell>
          <cell r="F174" t="str">
            <v>补充</v>
          </cell>
          <cell r="G174" t="str">
            <v>外采</v>
          </cell>
          <cell r="H174" t="str">
            <v>单一物料</v>
          </cell>
          <cell r="I174" t="str">
            <v>A22</v>
          </cell>
          <cell r="J174" t="str">
            <v>生产</v>
          </cell>
          <cell r="M174" t="str">
            <v>淘宝采购</v>
          </cell>
          <cell r="N174">
            <v>518.69999999999993</v>
          </cell>
        </row>
        <row r="175">
          <cell r="E175" t="str">
            <v>麦克纳姆轮</v>
          </cell>
          <cell r="F175" t="str">
            <v>补充</v>
          </cell>
          <cell r="G175" t="str">
            <v>外采</v>
          </cell>
          <cell r="H175" t="str">
            <v>单一物料</v>
          </cell>
          <cell r="I175" t="str">
            <v>A23</v>
          </cell>
          <cell r="J175" t="str">
            <v>生产</v>
          </cell>
          <cell r="N175">
            <v>1215</v>
          </cell>
        </row>
        <row r="176">
          <cell r="E176" t="str">
            <v>58mm福来轮</v>
          </cell>
          <cell r="F176" t="str">
            <v>补充</v>
          </cell>
          <cell r="G176" t="str">
            <v>外采</v>
          </cell>
          <cell r="H176" t="str">
            <v>单一物料</v>
          </cell>
          <cell r="I176" t="str">
            <v>A25</v>
          </cell>
          <cell r="J176" t="str">
            <v>生产</v>
          </cell>
          <cell r="M176" t="str">
            <v>淘宝采购</v>
          </cell>
          <cell r="N176">
            <v>302.39999999999998</v>
          </cell>
        </row>
        <row r="177">
          <cell r="E177" t="str">
            <v>联轴器</v>
          </cell>
          <cell r="F177" t="str">
            <v>平台</v>
          </cell>
          <cell r="G177" t="str">
            <v>外采</v>
          </cell>
          <cell r="H177" t="str">
            <v>单一物料</v>
          </cell>
          <cell r="I177" t="str">
            <v>A15</v>
          </cell>
          <cell r="J177" t="str">
            <v>生产</v>
          </cell>
          <cell r="M177" t="str">
            <v>张雨</v>
          </cell>
          <cell r="N177">
            <v>9.1</v>
          </cell>
        </row>
        <row r="178">
          <cell r="E178" t="str">
            <v>铜质车轮联轴器</v>
          </cell>
          <cell r="F178" t="str">
            <v>补充</v>
          </cell>
          <cell r="G178" t="str">
            <v>外采</v>
          </cell>
          <cell r="H178" t="str">
            <v>单一物料</v>
          </cell>
          <cell r="I178" t="str">
            <v>P26</v>
          </cell>
          <cell r="J178" t="str">
            <v>生产</v>
          </cell>
          <cell r="L178" t="str">
            <v>六角联轴器</v>
          </cell>
          <cell r="M178" t="str">
            <v>淘宝采购</v>
          </cell>
          <cell r="N178">
            <v>12</v>
          </cell>
        </row>
        <row r="179">
          <cell r="E179" t="str">
            <v>福来轮联轴器</v>
          </cell>
          <cell r="F179" t="str">
            <v>补充</v>
          </cell>
          <cell r="G179" t="str">
            <v>外采</v>
          </cell>
          <cell r="H179" t="str">
            <v>单一物料</v>
          </cell>
          <cell r="I179" t="str">
            <v>P27</v>
          </cell>
          <cell r="J179" t="str">
            <v>生产</v>
          </cell>
          <cell r="M179" t="str">
            <v>淘宝采购</v>
          </cell>
          <cell r="N179">
            <v>50.4</v>
          </cell>
        </row>
        <row r="180">
          <cell r="E180" t="str">
            <v>履带片</v>
          </cell>
          <cell r="F180" t="str">
            <v>平台</v>
          </cell>
          <cell r="G180" t="str">
            <v>外采</v>
          </cell>
          <cell r="H180" t="str">
            <v>单一物料</v>
          </cell>
          <cell r="I180" t="str">
            <v>A16</v>
          </cell>
          <cell r="J180" t="str">
            <v>生产</v>
          </cell>
          <cell r="M180" t="str">
            <v>张雨</v>
          </cell>
          <cell r="N180">
            <v>4.0312999999999999</v>
          </cell>
        </row>
        <row r="181">
          <cell r="E181" t="str">
            <v>桨叶</v>
          </cell>
          <cell r="F181" t="str">
            <v>补充</v>
          </cell>
          <cell r="G181" t="str">
            <v>外采</v>
          </cell>
          <cell r="H181" t="str">
            <v>组合物料</v>
          </cell>
          <cell r="I181" t="str">
            <v>A24</v>
          </cell>
          <cell r="J181" t="str">
            <v>生产</v>
          </cell>
          <cell r="L181" t="str">
            <v>一对两个正桨反桨</v>
          </cell>
          <cell r="M181" t="str">
            <v>淘宝采购</v>
          </cell>
          <cell r="N181">
            <v>112.5</v>
          </cell>
        </row>
        <row r="182">
          <cell r="E182" t="str">
            <v>马达支架</v>
          </cell>
          <cell r="F182" t="str">
            <v>平台</v>
          </cell>
          <cell r="G182" t="str">
            <v>开模</v>
          </cell>
          <cell r="H182" t="str">
            <v>单一物料</v>
          </cell>
          <cell r="I182" t="str">
            <v>J26</v>
          </cell>
          <cell r="J182" t="str">
            <v>生产</v>
          </cell>
          <cell r="M182" t="str">
            <v>张雨</v>
          </cell>
          <cell r="N182">
            <v>26.823159999999998</v>
          </cell>
        </row>
        <row r="183">
          <cell r="E183" t="str">
            <v>直流电机支架</v>
          </cell>
          <cell r="F183" t="str">
            <v>平台</v>
          </cell>
          <cell r="G183" t="str">
            <v>开模</v>
          </cell>
          <cell r="H183" t="str">
            <v>单一物料</v>
          </cell>
          <cell r="I183" t="str">
            <v>J31</v>
          </cell>
          <cell r="J183" t="str">
            <v>生产</v>
          </cell>
          <cell r="M183" t="str">
            <v>张雨</v>
          </cell>
          <cell r="N183">
            <v>9.9098999999999986</v>
          </cell>
        </row>
        <row r="184">
          <cell r="E184" t="str">
            <v>大舵机支架</v>
          </cell>
          <cell r="F184" t="str">
            <v>平台</v>
          </cell>
          <cell r="G184" t="str">
            <v>开模</v>
          </cell>
          <cell r="H184" t="str">
            <v>单一物料</v>
          </cell>
          <cell r="I184" t="str">
            <v>J33</v>
          </cell>
          <cell r="J184" t="str">
            <v>生产</v>
          </cell>
          <cell r="M184" t="str">
            <v>张雨</v>
          </cell>
          <cell r="N184">
            <v>19.819799999999997</v>
          </cell>
        </row>
        <row r="185">
          <cell r="E185" t="str">
            <v>大直流支架（弯）</v>
          </cell>
          <cell r="F185" t="str">
            <v>补充</v>
          </cell>
          <cell r="G185" t="str">
            <v>外采</v>
          </cell>
          <cell r="H185" t="str">
            <v>单一物料</v>
          </cell>
          <cell r="I185" t="str">
            <v>J38</v>
          </cell>
          <cell r="J185" t="str">
            <v>生产</v>
          </cell>
          <cell r="L185" t="str">
            <v>37mm偏输出轴电机用</v>
          </cell>
          <cell r="M185" t="str">
            <v>淘宝采购</v>
          </cell>
          <cell r="N185">
            <v>48</v>
          </cell>
        </row>
        <row r="186">
          <cell r="E186" t="str">
            <v>步进电机支架</v>
          </cell>
          <cell r="F186" t="str">
            <v>补充</v>
          </cell>
          <cell r="G186" t="str">
            <v>外采</v>
          </cell>
          <cell r="H186" t="str">
            <v>单一物料</v>
          </cell>
          <cell r="I186" t="str">
            <v>J49</v>
          </cell>
          <cell r="J186" t="str">
            <v>生产</v>
          </cell>
          <cell r="M186" t="str">
            <v>淘宝采购</v>
          </cell>
          <cell r="N186">
            <v>48</v>
          </cell>
        </row>
        <row r="187">
          <cell r="E187" t="str">
            <v>输出头</v>
          </cell>
          <cell r="F187" t="str">
            <v>平台</v>
          </cell>
          <cell r="G187" t="str">
            <v>开模</v>
          </cell>
          <cell r="H187" t="str">
            <v>单一物料</v>
          </cell>
          <cell r="I187" t="str">
            <v>A05</v>
          </cell>
          <cell r="J187" t="str">
            <v>生产</v>
          </cell>
          <cell r="M187" t="str">
            <v>张雨</v>
          </cell>
          <cell r="N187">
            <v>0.81899999999999995</v>
          </cell>
        </row>
        <row r="188">
          <cell r="E188" t="str">
            <v>马达后盖输出头</v>
          </cell>
          <cell r="F188" t="str">
            <v>平台</v>
          </cell>
          <cell r="G188" t="str">
            <v>开模</v>
          </cell>
          <cell r="H188" t="str">
            <v>单一物料</v>
          </cell>
          <cell r="I188" t="str">
            <v>A03</v>
          </cell>
          <cell r="J188" t="str">
            <v>生产</v>
          </cell>
          <cell r="M188" t="str">
            <v>张雨</v>
          </cell>
          <cell r="N188">
            <v>0.91</v>
          </cell>
        </row>
        <row r="189">
          <cell r="E189" t="str">
            <v>直流马达输出头</v>
          </cell>
          <cell r="F189" t="str">
            <v>平台</v>
          </cell>
          <cell r="G189" t="str">
            <v>开模</v>
          </cell>
          <cell r="H189" t="str">
            <v>单一物料</v>
          </cell>
          <cell r="I189" t="str">
            <v>A06</v>
          </cell>
          <cell r="J189" t="str">
            <v>生产</v>
          </cell>
          <cell r="M189" t="str">
            <v>张雨</v>
          </cell>
          <cell r="N189">
            <v>1.6379999999999999</v>
          </cell>
        </row>
        <row r="190">
          <cell r="E190" t="str">
            <v>大舵机后盖输出头</v>
          </cell>
          <cell r="F190" t="str">
            <v>平台</v>
          </cell>
          <cell r="G190" t="str">
            <v>开模</v>
          </cell>
          <cell r="H190" t="str">
            <v>单一物料</v>
          </cell>
          <cell r="I190" t="str">
            <v>A07</v>
          </cell>
          <cell r="J190" t="str">
            <v>生产</v>
          </cell>
          <cell r="M190" t="str">
            <v>张雨</v>
          </cell>
          <cell r="N190">
            <v>1.0919999999999999</v>
          </cell>
        </row>
        <row r="191">
          <cell r="E191" t="str">
            <v>大舵机输出头</v>
          </cell>
          <cell r="F191" t="str">
            <v>平台</v>
          </cell>
          <cell r="G191" t="str">
            <v>开模</v>
          </cell>
          <cell r="H191" t="str">
            <v>单一物料</v>
          </cell>
          <cell r="I191" t="str">
            <v>A08</v>
          </cell>
          <cell r="J191" t="str">
            <v>生产</v>
          </cell>
          <cell r="M191" t="str">
            <v>张雨</v>
          </cell>
          <cell r="N191">
            <v>1.274</v>
          </cell>
        </row>
        <row r="192">
          <cell r="E192" t="str">
            <v>1拖2直流扩展线</v>
          </cell>
          <cell r="F192" t="str">
            <v>平台</v>
          </cell>
          <cell r="G192" t="str">
            <v>外协生产</v>
          </cell>
          <cell r="H192" t="str">
            <v>单一物料</v>
          </cell>
          <cell r="I192" t="str">
            <v>P15</v>
          </cell>
          <cell r="J192" t="str">
            <v>生产</v>
          </cell>
          <cell r="M192" t="str">
            <v>刘新生</v>
          </cell>
          <cell r="N192">
            <v>36.4</v>
          </cell>
        </row>
        <row r="193">
          <cell r="E193" t="str">
            <v>舵机延长线</v>
          </cell>
          <cell r="F193" t="str">
            <v>平台</v>
          </cell>
          <cell r="G193" t="str">
            <v>外协生产</v>
          </cell>
          <cell r="H193" t="str">
            <v>单一物料</v>
          </cell>
          <cell r="I193" t="str">
            <v>P16</v>
          </cell>
          <cell r="J193" t="str">
            <v>生产</v>
          </cell>
          <cell r="M193" t="str">
            <v>淘宝采购</v>
          </cell>
          <cell r="N193">
            <v>13.649999999999999</v>
          </cell>
        </row>
        <row r="194">
          <cell r="E194" t="str">
            <v>直流电调</v>
          </cell>
          <cell r="F194" t="str">
            <v>平台</v>
          </cell>
          <cell r="G194" t="str">
            <v>外协生产</v>
          </cell>
          <cell r="H194" t="str">
            <v>单一物料</v>
          </cell>
          <cell r="I194" t="str">
            <v>C64</v>
          </cell>
          <cell r="J194" t="str">
            <v>生产</v>
          </cell>
          <cell r="L194" t="str">
            <v>12V直流电机使用，160A</v>
          </cell>
          <cell r="M194" t="str">
            <v>淘宝采购</v>
          </cell>
          <cell r="N194">
            <v>400.4</v>
          </cell>
        </row>
        <row r="195">
          <cell r="E195" t="str">
            <v>无刷电调</v>
          </cell>
          <cell r="F195" t="str">
            <v>平台</v>
          </cell>
          <cell r="G195" t="str">
            <v>外协生产</v>
          </cell>
          <cell r="H195" t="str">
            <v>单一物料</v>
          </cell>
          <cell r="I195" t="str">
            <v>C65</v>
          </cell>
          <cell r="J195" t="str">
            <v>生产</v>
          </cell>
          <cell r="L195" t="str">
            <v xml:space="preserve">四轴飞行器用好盈Skywalker 50A </v>
          </cell>
          <cell r="M195" t="str">
            <v>淘宝采购</v>
          </cell>
          <cell r="N195">
            <v>618.79999999999995</v>
          </cell>
        </row>
        <row r="196">
          <cell r="E196" t="str">
            <v>3芯输入排线</v>
          </cell>
          <cell r="F196" t="str">
            <v>平台</v>
          </cell>
          <cell r="G196" t="str">
            <v>外协生产</v>
          </cell>
          <cell r="H196" t="str">
            <v>单一物料</v>
          </cell>
          <cell r="I196" t="str">
            <v>P08</v>
          </cell>
          <cell r="J196" t="str">
            <v>生产</v>
          </cell>
          <cell r="L196" t="str">
            <v>防反插，白头，线色黑红白，红外接收头用</v>
          </cell>
          <cell r="M196" t="str">
            <v>刘新生</v>
          </cell>
          <cell r="N196">
            <v>22.75</v>
          </cell>
        </row>
        <row r="197">
          <cell r="E197" t="str">
            <v>4芯输出排线</v>
          </cell>
          <cell r="F197" t="str">
            <v>平台</v>
          </cell>
          <cell r="G197" t="str">
            <v>外协生产</v>
          </cell>
          <cell r="H197" t="str">
            <v>单一物料</v>
          </cell>
          <cell r="I197" t="str">
            <v>P09</v>
          </cell>
          <cell r="J197" t="str">
            <v>生产</v>
          </cell>
          <cell r="L197" t="str">
            <v>一头防反插，黑头，线色黑红白白</v>
          </cell>
          <cell r="M197" t="str">
            <v>刘新生</v>
          </cell>
          <cell r="N197">
            <v>33.67</v>
          </cell>
        </row>
        <row r="198">
          <cell r="E198" t="str">
            <v>4芯输入排线</v>
          </cell>
          <cell r="F198" t="str">
            <v>平台</v>
          </cell>
          <cell r="G198" t="str">
            <v>外协生产</v>
          </cell>
          <cell r="H198" t="str">
            <v>单一物料</v>
          </cell>
          <cell r="I198" t="str">
            <v>P10</v>
          </cell>
          <cell r="J198" t="str">
            <v>生产</v>
          </cell>
          <cell r="L198" t="str">
            <v>防反插，白头，线色黑红白白</v>
          </cell>
          <cell r="M198" t="str">
            <v>刘新生</v>
          </cell>
          <cell r="N198">
            <v>29.12</v>
          </cell>
        </row>
        <row r="199">
          <cell r="E199" t="str">
            <v>转接线</v>
          </cell>
          <cell r="F199" t="str">
            <v>平台</v>
          </cell>
          <cell r="G199" t="str">
            <v>外采</v>
          </cell>
          <cell r="H199" t="str">
            <v>单一物料</v>
          </cell>
          <cell r="I199" t="str">
            <v>P11</v>
          </cell>
          <cell r="J199" t="str">
            <v>生产</v>
          </cell>
          <cell r="L199" t="str">
            <v>ARM7专用，有下载芯片</v>
          </cell>
          <cell r="M199" t="str">
            <v>刘新生</v>
          </cell>
          <cell r="N199">
            <v>91</v>
          </cell>
        </row>
        <row r="200">
          <cell r="E200" t="str">
            <v>双头microUSB</v>
          </cell>
          <cell r="F200" t="str">
            <v>平台</v>
          </cell>
          <cell r="G200" t="str">
            <v>外采</v>
          </cell>
          <cell r="H200" t="str">
            <v>单一物料</v>
          </cell>
          <cell r="I200" t="str">
            <v>P14</v>
          </cell>
          <cell r="J200" t="str">
            <v>生产</v>
          </cell>
          <cell r="L200" t="str">
            <v>连接蓝牙模块与ARM7</v>
          </cell>
          <cell r="M200" t="str">
            <v>刘新生</v>
          </cell>
          <cell r="N200">
            <v>36.4</v>
          </cell>
        </row>
        <row r="201">
          <cell r="E201" t="str">
            <v>USB</v>
          </cell>
          <cell r="F201" t="str">
            <v>平台</v>
          </cell>
          <cell r="G201" t="str">
            <v>外采</v>
          </cell>
          <cell r="H201" t="str">
            <v>单一物料</v>
          </cell>
          <cell r="I201" t="str">
            <v>P25</v>
          </cell>
          <cell r="J201" t="str">
            <v>生产</v>
          </cell>
          <cell r="M201" t="str">
            <v>淘宝采购</v>
          </cell>
          <cell r="N201">
            <v>4.68</v>
          </cell>
        </row>
        <row r="202">
          <cell r="E202" t="str">
            <v>单芯杜邦线</v>
          </cell>
          <cell r="F202" t="str">
            <v>平台</v>
          </cell>
          <cell r="G202" t="str">
            <v>外采</v>
          </cell>
          <cell r="H202" t="str">
            <v>单一物料</v>
          </cell>
          <cell r="I202" t="str">
            <v>P27</v>
          </cell>
          <cell r="J202" t="str">
            <v>生产</v>
          </cell>
          <cell r="L202" t="str">
            <v>公对母</v>
          </cell>
          <cell r="M202" t="str">
            <v>淘宝采购</v>
          </cell>
          <cell r="N202">
            <v>0.39879999999999999</v>
          </cell>
        </row>
        <row r="203">
          <cell r="E203" t="str">
            <v>USBhub</v>
          </cell>
          <cell r="F203" t="str">
            <v>平台</v>
          </cell>
          <cell r="G203" t="str">
            <v>外采</v>
          </cell>
          <cell r="H203" t="str">
            <v>单一物料</v>
          </cell>
          <cell r="I203" t="str">
            <v>C23</v>
          </cell>
          <cell r="J203" t="str">
            <v>生产</v>
          </cell>
          <cell r="M203" t="str">
            <v>淘宝采购</v>
          </cell>
          <cell r="N203">
            <v>117.39</v>
          </cell>
        </row>
        <row r="204">
          <cell r="E204" t="str">
            <v>面包板</v>
          </cell>
          <cell r="F204" t="str">
            <v>补充</v>
          </cell>
          <cell r="G204" t="str">
            <v>外采</v>
          </cell>
          <cell r="H204" t="str">
            <v>单一物料</v>
          </cell>
          <cell r="I204" t="str">
            <v>P31</v>
          </cell>
          <cell r="J204" t="str">
            <v>生产</v>
          </cell>
          <cell r="L204" t="str">
            <v>400孔，85mm×55mm</v>
          </cell>
          <cell r="M204" t="str">
            <v>淘宝采购</v>
          </cell>
          <cell r="N204">
            <v>18</v>
          </cell>
        </row>
        <row r="205">
          <cell r="E205" t="str">
            <v>内六角扳手</v>
          </cell>
          <cell r="F205" t="str">
            <v>平台</v>
          </cell>
          <cell r="G205" t="str">
            <v>外采</v>
          </cell>
          <cell r="H205" t="str">
            <v>单一物料</v>
          </cell>
          <cell r="I205" t="str">
            <v>P07</v>
          </cell>
          <cell r="J205" t="str">
            <v>生产</v>
          </cell>
          <cell r="L205" t="str">
            <v>M2.5</v>
          </cell>
          <cell r="M205" t="str">
            <v>刘新生</v>
          </cell>
          <cell r="N205">
            <v>12.5</v>
          </cell>
        </row>
        <row r="206">
          <cell r="E206" t="str">
            <v>螺丝刀</v>
          </cell>
          <cell r="F206" t="str">
            <v>平台</v>
          </cell>
          <cell r="G206" t="str">
            <v>外采</v>
          </cell>
          <cell r="H206" t="str">
            <v>单一物料</v>
          </cell>
          <cell r="I206" t="str">
            <v>P06</v>
          </cell>
          <cell r="J206" t="str">
            <v>生产</v>
          </cell>
          <cell r="M206" t="str">
            <v>刘新生</v>
          </cell>
          <cell r="N206">
            <v>10</v>
          </cell>
        </row>
        <row r="207">
          <cell r="E207" t="str">
            <v>扳手</v>
          </cell>
          <cell r="F207" t="str">
            <v>平台</v>
          </cell>
          <cell r="G207" t="str">
            <v>外采</v>
          </cell>
          <cell r="H207" t="str">
            <v>单一物料</v>
          </cell>
          <cell r="I207" t="str">
            <v>P01</v>
          </cell>
          <cell r="J207" t="str">
            <v>生产</v>
          </cell>
          <cell r="M207" t="str">
            <v>刘新生</v>
          </cell>
          <cell r="N207">
            <v>26.5</v>
          </cell>
        </row>
        <row r="208">
          <cell r="E208" t="str">
            <v>镊子</v>
          </cell>
          <cell r="F208" t="str">
            <v>平台</v>
          </cell>
          <cell r="G208" t="str">
            <v>外采</v>
          </cell>
          <cell r="H208" t="str">
            <v>单一物料</v>
          </cell>
          <cell r="I208" t="str">
            <v>P13</v>
          </cell>
          <cell r="J208" t="str">
            <v>生产</v>
          </cell>
          <cell r="M208" t="str">
            <v>刘新生</v>
          </cell>
          <cell r="N208">
            <v>15</v>
          </cell>
        </row>
        <row r="209">
          <cell r="E209" t="str">
            <v>教材</v>
          </cell>
          <cell r="F209" t="str">
            <v>平台</v>
          </cell>
          <cell r="G209" t="str">
            <v>外协生产</v>
          </cell>
          <cell r="H209" t="str">
            <v>单一物料</v>
          </cell>
          <cell r="J209" t="str">
            <v>生产</v>
          </cell>
          <cell r="N209">
            <v>181.81818181818178</v>
          </cell>
        </row>
        <row r="210">
          <cell r="E210" t="str">
            <v>说明书</v>
          </cell>
          <cell r="F210" t="str">
            <v>平台</v>
          </cell>
          <cell r="G210" t="str">
            <v>外协生产</v>
          </cell>
          <cell r="H210" t="str">
            <v>单一物料</v>
          </cell>
          <cell r="J210" t="str">
            <v>生产</v>
          </cell>
          <cell r="N210">
            <v>181.81818181818178</v>
          </cell>
        </row>
        <row r="211">
          <cell r="E211" t="str">
            <v>教材_出版教材</v>
          </cell>
          <cell r="F211" t="str">
            <v>平台</v>
          </cell>
          <cell r="G211" t="str">
            <v>外采</v>
          </cell>
          <cell r="H211" t="str">
            <v>单一物料</v>
          </cell>
          <cell r="J211" t="str">
            <v>生产</v>
          </cell>
          <cell r="N211">
            <v>28</v>
          </cell>
        </row>
        <row r="212">
          <cell r="E212" t="str">
            <v>光盘</v>
          </cell>
          <cell r="F212" t="str">
            <v>平台</v>
          </cell>
          <cell r="G212" t="str">
            <v>外采后自处理</v>
          </cell>
          <cell r="H212" t="str">
            <v>单一物料</v>
          </cell>
          <cell r="J212" t="str">
            <v>生产</v>
          </cell>
          <cell r="N212">
            <v>27.27272727272727</v>
          </cell>
        </row>
        <row r="213">
          <cell r="E213" t="str">
            <v>40L工程箱</v>
          </cell>
          <cell r="F213" t="str">
            <v>平台</v>
          </cell>
          <cell r="G213" t="str">
            <v>外协生产</v>
          </cell>
          <cell r="H213" t="str">
            <v>组合物料</v>
          </cell>
          <cell r="J213" t="str">
            <v>生产</v>
          </cell>
          <cell r="L213" t="str">
            <v>价格含装箱费，净尺寸51.5×39.5×21.2；含把手、脚垫等尺寸51.5×42.5×22</v>
          </cell>
          <cell r="M213" t="str">
            <v>刘新生</v>
          </cell>
          <cell r="N213">
            <v>1900</v>
          </cell>
        </row>
        <row r="214">
          <cell r="E214" t="str">
            <v>80L工程箱</v>
          </cell>
          <cell r="F214" t="str">
            <v>平台</v>
          </cell>
          <cell r="G214" t="str">
            <v>外协生产</v>
          </cell>
          <cell r="H214" t="str">
            <v>组合物料</v>
          </cell>
          <cell r="J214" t="str">
            <v>生产</v>
          </cell>
          <cell r="L214" t="str">
            <v>价格含装箱费，净尺寸79×51.5×21.2；含把手、脚垫等尺寸79×54.5×22</v>
          </cell>
          <cell r="M214" t="str">
            <v>刘新生</v>
          </cell>
          <cell r="N214">
            <v>3800</v>
          </cell>
        </row>
        <row r="215">
          <cell r="E215" t="str">
            <v>9L工程箱</v>
          </cell>
          <cell r="F215" t="str">
            <v>平台</v>
          </cell>
          <cell r="G215" t="str">
            <v>外协生产</v>
          </cell>
          <cell r="H215" t="str">
            <v>组合物料</v>
          </cell>
          <cell r="J215" t="str">
            <v>生产</v>
          </cell>
          <cell r="M215" t="str">
            <v>刘新生</v>
          </cell>
          <cell r="N215">
            <v>550</v>
          </cell>
        </row>
        <row r="216">
          <cell r="E216" t="str">
            <v>18L工程箱</v>
          </cell>
          <cell r="F216" t="str">
            <v>平台</v>
          </cell>
          <cell r="G216" t="str">
            <v>外协生产</v>
          </cell>
          <cell r="H216" t="str">
            <v>组合物料</v>
          </cell>
          <cell r="J216" t="str">
            <v>生产</v>
          </cell>
          <cell r="M216" t="str">
            <v>刘新生</v>
          </cell>
          <cell r="N216">
            <v>1250</v>
          </cell>
        </row>
        <row r="217">
          <cell r="E217" t="str">
            <v>活动工程箱</v>
          </cell>
          <cell r="F217" t="str">
            <v>平台</v>
          </cell>
          <cell r="G217" t="str">
            <v>外协生产</v>
          </cell>
          <cell r="H217" t="str">
            <v>组合物料</v>
          </cell>
          <cell r="J217" t="str">
            <v>生产</v>
          </cell>
          <cell r="L217" t="str">
            <v>610mm×596mm×450mm，可作为工作台使用</v>
          </cell>
          <cell r="M217" t="str">
            <v>刘新生</v>
          </cell>
          <cell r="N217">
            <v>6000</v>
          </cell>
        </row>
        <row r="218">
          <cell r="E218" t="str">
            <v>塑料盒F300</v>
          </cell>
          <cell r="F218" t="str">
            <v>平台</v>
          </cell>
          <cell r="G218" t="str">
            <v>外协生产</v>
          </cell>
          <cell r="H218" t="str">
            <v>单一物料</v>
          </cell>
          <cell r="J218" t="str">
            <v>生产</v>
          </cell>
          <cell r="M218" t="str">
            <v>淘宝采购</v>
          </cell>
          <cell r="N218">
            <v>66.149999999999991</v>
          </cell>
        </row>
        <row r="219">
          <cell r="E219" t="str">
            <v>塑料盒F240</v>
          </cell>
          <cell r="F219" t="str">
            <v>平台</v>
          </cell>
          <cell r="G219" t="str">
            <v>外协生产</v>
          </cell>
          <cell r="H219" t="str">
            <v>单一物料</v>
          </cell>
          <cell r="J219" t="str">
            <v>生产</v>
          </cell>
          <cell r="M219" t="str">
            <v>淘宝采购</v>
          </cell>
          <cell r="N219">
            <v>54</v>
          </cell>
        </row>
        <row r="220">
          <cell r="E220" t="str">
            <v>塑料盒F141</v>
          </cell>
          <cell r="F220" t="str">
            <v>平台</v>
          </cell>
          <cell r="G220" t="str">
            <v>外协生产</v>
          </cell>
          <cell r="H220" t="str">
            <v>单一物料</v>
          </cell>
          <cell r="J220" t="str">
            <v>生产</v>
          </cell>
          <cell r="M220" t="str">
            <v>淘宝采购</v>
          </cell>
          <cell r="N220">
            <v>11.25</v>
          </cell>
        </row>
        <row r="221">
          <cell r="E221" t="str">
            <v>3层元件盒</v>
          </cell>
          <cell r="F221" t="str">
            <v>平台</v>
          </cell>
          <cell r="G221" t="str">
            <v>外采</v>
          </cell>
          <cell r="H221" t="str">
            <v>单一物料</v>
          </cell>
          <cell r="J221" t="str">
            <v>生产</v>
          </cell>
          <cell r="L221" t="str">
            <v>可自由累加，大号。此为3层带1个盖子的价格。</v>
          </cell>
          <cell r="M221" t="str">
            <v>淘宝采购</v>
          </cell>
          <cell r="N221">
            <v>124.8</v>
          </cell>
        </row>
        <row r="222">
          <cell r="E222" t="str">
            <v>包装盒长</v>
          </cell>
          <cell r="F222" t="str">
            <v>平台</v>
          </cell>
          <cell r="G222" t="str">
            <v>外协生产</v>
          </cell>
          <cell r="H222" t="str">
            <v>单一物料</v>
          </cell>
          <cell r="J222" t="str">
            <v>生产</v>
          </cell>
          <cell r="M222" t="str">
            <v>刘新生</v>
          </cell>
          <cell r="N222">
            <v>9</v>
          </cell>
        </row>
        <row r="223">
          <cell r="E223" t="str">
            <v>包装盒短</v>
          </cell>
          <cell r="F223" t="str">
            <v>平台</v>
          </cell>
          <cell r="G223" t="str">
            <v>外协生产</v>
          </cell>
          <cell r="H223" t="str">
            <v>单一物料</v>
          </cell>
          <cell r="J223" t="str">
            <v>生产</v>
          </cell>
          <cell r="M223" t="str">
            <v>刘新生</v>
          </cell>
          <cell r="N223">
            <v>5.1749999999999998</v>
          </cell>
        </row>
        <row r="224">
          <cell r="E224" t="str">
            <v>包装贴纸</v>
          </cell>
          <cell r="F224" t="str">
            <v>平台</v>
          </cell>
          <cell r="G224" t="str">
            <v>外协生产</v>
          </cell>
          <cell r="H224" t="str">
            <v>单一物料</v>
          </cell>
          <cell r="J224" t="str">
            <v>生产</v>
          </cell>
          <cell r="N224">
            <v>6</v>
          </cell>
        </row>
        <row r="225">
          <cell r="E225" t="str">
            <v>配置清单</v>
          </cell>
          <cell r="F225" t="str">
            <v>平台</v>
          </cell>
          <cell r="G225" t="str">
            <v>自制</v>
          </cell>
          <cell r="H225" t="str">
            <v>单一物料</v>
          </cell>
          <cell r="J225" t="str">
            <v>生产</v>
          </cell>
          <cell r="N225">
            <v>0</v>
          </cell>
        </row>
        <row r="226">
          <cell r="E226" t="str">
            <v>自封袋</v>
          </cell>
          <cell r="F226" t="str">
            <v>平台</v>
          </cell>
          <cell r="G226" t="str">
            <v>外采</v>
          </cell>
          <cell r="H226" t="str">
            <v>单一物料</v>
          </cell>
          <cell r="J226" t="str">
            <v>生产</v>
          </cell>
        </row>
        <row r="227">
          <cell r="E227" t="str">
            <v>静电袋</v>
          </cell>
          <cell r="F227" t="str">
            <v>平台</v>
          </cell>
          <cell r="G227" t="str">
            <v>外采</v>
          </cell>
          <cell r="H227" t="str">
            <v>单一物料</v>
          </cell>
          <cell r="J227" t="str">
            <v>生产</v>
          </cell>
        </row>
        <row r="228">
          <cell r="E228" t="str">
            <v>魔术贴</v>
          </cell>
          <cell r="F228" t="str">
            <v>平台</v>
          </cell>
          <cell r="G228" t="str">
            <v>外采后自处理</v>
          </cell>
          <cell r="H228" t="str">
            <v>单一物料</v>
          </cell>
          <cell r="J228" t="str">
            <v>生产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料号规则"/>
      <sheetName val="物料清单"/>
      <sheetName val="物料必搭清单"/>
      <sheetName val="RINO"/>
      <sheetName val="MIK"/>
      <sheetName val="EID"/>
      <sheetName val="便宜的入门套件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pane ySplit="5" topLeftCell="A6" activePane="bottomLeft" state="frozen"/>
      <selection pane="bottomLeft" activeCell="K7" sqref="K7"/>
    </sheetView>
  </sheetViews>
  <sheetFormatPr defaultRowHeight="14.25" x14ac:dyDescent="0.2"/>
  <cols>
    <col min="1" max="1" width="4.5" customWidth="1"/>
    <col min="2" max="2" width="23.5" customWidth="1"/>
    <col min="3" max="3" width="11.75" customWidth="1"/>
    <col min="4" max="4" width="17.625" customWidth="1"/>
    <col min="5" max="5" width="9.875" customWidth="1"/>
    <col min="6" max="6" width="24.125" customWidth="1"/>
    <col min="7" max="7" width="5.5" style="2" customWidth="1"/>
    <col min="8" max="9" width="5.5" customWidth="1"/>
    <col min="10" max="10" width="6.375" customWidth="1"/>
    <col min="11" max="11" width="11" customWidth="1"/>
    <col min="12" max="12" width="17" customWidth="1"/>
  </cols>
  <sheetData>
    <row r="1" spans="1:12" ht="25.5" x14ac:dyDescent="0.2">
      <c r="A1" s="30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5.5" x14ac:dyDescent="0.2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8.25" customHeight="1" thickBo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6"/>
      <c r="L3" s="21"/>
    </row>
    <row r="4" spans="1:12" ht="24" customHeight="1" x14ac:dyDescent="0.2">
      <c r="A4" s="31" t="s">
        <v>0</v>
      </c>
      <c r="B4" s="33" t="s">
        <v>10</v>
      </c>
      <c r="C4" s="33" t="s">
        <v>31</v>
      </c>
      <c r="D4" s="33" t="s">
        <v>11</v>
      </c>
      <c r="E4" s="36" t="s">
        <v>29</v>
      </c>
      <c r="F4" s="33" t="s">
        <v>18</v>
      </c>
      <c r="G4" s="35" t="s">
        <v>12</v>
      </c>
      <c r="H4" s="35"/>
      <c r="I4" s="35"/>
      <c r="J4" s="33" t="s">
        <v>13</v>
      </c>
      <c r="K4" s="42" t="s">
        <v>30</v>
      </c>
      <c r="L4" s="28" t="s">
        <v>9</v>
      </c>
    </row>
    <row r="5" spans="1:12" ht="21" customHeight="1" x14ac:dyDescent="0.2">
      <c r="A5" s="32"/>
      <c r="B5" s="34"/>
      <c r="C5" s="34"/>
      <c r="D5" s="34"/>
      <c r="E5" s="37"/>
      <c r="F5" s="34"/>
      <c r="G5" s="4" t="s">
        <v>14</v>
      </c>
      <c r="H5" s="22" t="s">
        <v>15</v>
      </c>
      <c r="I5" s="22" t="s">
        <v>16</v>
      </c>
      <c r="J5" s="34"/>
      <c r="K5" s="43"/>
      <c r="L5" s="29"/>
    </row>
    <row r="6" spans="1:12" ht="52.5" customHeight="1" x14ac:dyDescent="0.2">
      <c r="A6" s="24" t="s">
        <v>19</v>
      </c>
      <c r="B6" s="22"/>
      <c r="C6" s="22"/>
      <c r="D6" s="22"/>
      <c r="E6" s="22"/>
      <c r="F6" s="22"/>
      <c r="G6" s="4"/>
      <c r="H6" s="22"/>
      <c r="I6" s="22"/>
      <c r="J6" s="22"/>
      <c r="K6" s="38"/>
      <c r="L6" s="20"/>
    </row>
    <row r="7" spans="1:12" ht="52.5" customHeight="1" x14ac:dyDescent="0.2">
      <c r="A7" s="24" t="s">
        <v>20</v>
      </c>
      <c r="B7" s="22"/>
      <c r="C7" s="22"/>
      <c r="D7" s="22"/>
      <c r="E7" s="22"/>
      <c r="F7" s="22"/>
      <c r="G7" s="4"/>
      <c r="H7" s="22"/>
      <c r="I7" s="22"/>
      <c r="J7" s="22"/>
      <c r="K7" s="38"/>
      <c r="L7" s="20"/>
    </row>
    <row r="8" spans="1:12" ht="52.5" customHeight="1" x14ac:dyDescent="0.2">
      <c r="A8" s="24" t="s">
        <v>21</v>
      </c>
      <c r="B8" s="22"/>
      <c r="C8" s="22"/>
      <c r="D8" s="22"/>
      <c r="E8" s="22"/>
      <c r="F8" s="22"/>
      <c r="G8" s="4"/>
      <c r="H8" s="22"/>
      <c r="I8" s="22"/>
      <c r="J8" s="22"/>
      <c r="K8" s="38"/>
      <c r="L8" s="20"/>
    </row>
    <row r="9" spans="1:12" ht="52.5" customHeight="1" x14ac:dyDescent="0.2">
      <c r="A9" s="24" t="s">
        <v>22</v>
      </c>
      <c r="B9" s="22"/>
      <c r="C9" s="22"/>
      <c r="D9" s="22"/>
      <c r="E9" s="22"/>
      <c r="F9" s="22"/>
      <c r="G9" s="4"/>
      <c r="H9" s="22"/>
      <c r="I9" s="22"/>
      <c r="J9" s="22"/>
      <c r="K9" s="38"/>
      <c r="L9" s="20"/>
    </row>
    <row r="10" spans="1:12" ht="52.5" customHeight="1" x14ac:dyDescent="0.2">
      <c r="A10" s="24" t="s">
        <v>23</v>
      </c>
      <c r="B10" s="22"/>
      <c r="C10" s="22"/>
      <c r="D10" s="22"/>
      <c r="E10" s="22"/>
      <c r="F10" s="22"/>
      <c r="G10" s="4"/>
      <c r="H10" s="22"/>
      <c r="I10" s="22"/>
      <c r="J10" s="22"/>
      <c r="K10" s="38"/>
      <c r="L10" s="20"/>
    </row>
    <row r="11" spans="1:12" ht="52.5" customHeight="1" x14ac:dyDescent="0.2">
      <c r="A11" s="24" t="s">
        <v>24</v>
      </c>
      <c r="B11" s="7"/>
      <c r="C11" s="1"/>
      <c r="D11" s="8"/>
      <c r="E11" s="3"/>
      <c r="F11" s="7"/>
      <c r="G11" s="5"/>
      <c r="H11" s="9"/>
      <c r="I11" s="6"/>
      <c r="J11" s="1"/>
      <c r="K11" s="39"/>
      <c r="L11" s="10"/>
    </row>
    <row r="12" spans="1:12" ht="52.5" customHeight="1" x14ac:dyDescent="0.2">
      <c r="A12" s="24" t="s">
        <v>25</v>
      </c>
      <c r="B12" s="15"/>
      <c r="C12" s="15"/>
      <c r="D12" s="15"/>
      <c r="E12" s="15"/>
      <c r="F12" s="15"/>
      <c r="G12" s="16"/>
      <c r="H12" s="17"/>
      <c r="I12" s="18"/>
      <c r="J12" s="15"/>
      <c r="K12" s="40"/>
      <c r="L12" s="19"/>
    </row>
    <row r="13" spans="1:12" ht="52.5" customHeight="1" thickBot="1" x14ac:dyDescent="0.25">
      <c r="A13" s="25" t="s">
        <v>26</v>
      </c>
      <c r="B13" s="11"/>
      <c r="C13" s="11"/>
      <c r="D13" s="11"/>
      <c r="E13" s="11"/>
      <c r="F13" s="11"/>
      <c r="G13" s="12"/>
      <c r="H13" s="23"/>
      <c r="I13" s="13"/>
      <c r="J13" s="11"/>
      <c r="K13" s="41"/>
      <c r="L13" s="14"/>
    </row>
    <row r="14" spans="1:12" ht="30" customHeight="1" x14ac:dyDescent="0.2">
      <c r="A14" s="27" t="s">
        <v>28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</sheetData>
  <mergeCells count="13">
    <mergeCell ref="A14:L14"/>
    <mergeCell ref="L4:L5"/>
    <mergeCell ref="A1:L1"/>
    <mergeCell ref="A2:L2"/>
    <mergeCell ref="A4:A5"/>
    <mergeCell ref="B4:B5"/>
    <mergeCell ref="C4:C5"/>
    <mergeCell ref="D4:D5"/>
    <mergeCell ref="F4:F5"/>
    <mergeCell ref="G4:I4"/>
    <mergeCell ref="J4:J5"/>
    <mergeCell ref="E4:E5"/>
    <mergeCell ref="K4:K5"/>
  </mergeCells>
  <phoneticPr fontId="2" type="noConversion"/>
  <pageMargins left="0.70866141732283472" right="0.33" top="0.46" bottom="0.65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9" sqref="D29"/>
    </sheetView>
  </sheetViews>
  <sheetFormatPr defaultRowHeight="14.25" x14ac:dyDescent="0.2"/>
  <cols>
    <col min="1" max="1" width="4.875" style="49" customWidth="1"/>
    <col min="2" max="2" width="17.875" style="49" customWidth="1"/>
    <col min="3" max="3" width="13.5" style="49" customWidth="1"/>
    <col min="4" max="4" width="55.625" style="49" customWidth="1"/>
    <col min="5" max="5" width="5.875" style="49" customWidth="1"/>
    <col min="6" max="6" width="6.625" style="70" customWidth="1"/>
    <col min="7" max="7" width="6.875" style="70" customWidth="1"/>
    <col min="8" max="8" width="7.375" style="71" customWidth="1"/>
    <col min="9" max="9" width="9.375" style="71" customWidth="1"/>
    <col min="10" max="10" width="7.25" style="49" customWidth="1"/>
    <col min="11" max="16384" width="9" style="49"/>
  </cols>
  <sheetData>
    <row r="1" spans="1:10" ht="27" x14ac:dyDescent="0.2">
      <c r="A1" s="47" t="s">
        <v>32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27.75" customHeight="1" x14ac:dyDescent="0.2">
      <c r="A2" s="50" t="s">
        <v>33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">
      <c r="A3" s="51" t="s">
        <v>0</v>
      </c>
      <c r="B3" s="7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8</v>
      </c>
      <c r="J3" s="52" t="s">
        <v>9</v>
      </c>
    </row>
    <row r="4" spans="1:10" x14ac:dyDescent="0.2">
      <c r="A4" s="53"/>
      <c r="B4" s="53"/>
      <c r="C4" s="54"/>
      <c r="D4" s="55"/>
      <c r="E4" s="53"/>
      <c r="F4" s="54"/>
      <c r="G4" s="54"/>
      <c r="H4" s="56"/>
      <c r="I4" s="56"/>
      <c r="J4" s="53"/>
    </row>
    <row r="5" spans="1:10" x14ac:dyDescent="0.2">
      <c r="A5" s="53"/>
      <c r="B5" s="53"/>
      <c r="C5" s="53"/>
      <c r="D5" s="55"/>
      <c r="E5" s="53"/>
      <c r="F5" s="54"/>
      <c r="G5" s="54"/>
      <c r="H5" s="56"/>
      <c r="I5" s="56"/>
      <c r="J5" s="53"/>
    </row>
    <row r="6" spans="1:10" x14ac:dyDescent="0.2">
      <c r="A6" s="53"/>
      <c r="B6" s="57"/>
      <c r="C6" s="54"/>
      <c r="D6" s="58"/>
      <c r="E6" s="59"/>
      <c r="F6" s="59"/>
      <c r="G6" s="59"/>
      <c r="H6" s="56"/>
      <c r="I6" s="56"/>
      <c r="J6" s="53"/>
    </row>
    <row r="7" spans="1:10" x14ac:dyDescent="0.2">
      <c r="A7" s="53"/>
      <c r="B7" s="60"/>
      <c r="C7" s="54"/>
      <c r="D7" s="61"/>
      <c r="E7" s="59"/>
      <c r="F7" s="59"/>
      <c r="G7" s="59"/>
      <c r="H7" s="62"/>
      <c r="I7" s="56"/>
      <c r="J7" s="53"/>
    </row>
    <row r="8" spans="1:10" x14ac:dyDescent="0.2">
      <c r="A8" s="53"/>
      <c r="B8" s="60"/>
      <c r="C8" s="54"/>
      <c r="D8" s="61"/>
      <c r="E8" s="59"/>
      <c r="F8" s="59"/>
      <c r="G8" s="59"/>
      <c r="H8" s="62"/>
      <c r="I8" s="56"/>
      <c r="J8" s="53"/>
    </row>
    <row r="9" spans="1:10" x14ac:dyDescent="0.2">
      <c r="A9" s="53"/>
      <c r="B9" s="60"/>
      <c r="C9" s="59"/>
      <c r="D9" s="63"/>
      <c r="E9" s="59"/>
      <c r="F9" s="59"/>
      <c r="G9" s="59"/>
      <c r="H9" s="56"/>
      <c r="I9" s="56"/>
      <c r="J9" s="53"/>
    </row>
    <row r="10" spans="1:10" x14ac:dyDescent="0.2">
      <c r="A10" s="53"/>
      <c r="B10" s="60"/>
      <c r="C10" s="59"/>
      <c r="D10" s="53"/>
      <c r="E10" s="53"/>
      <c r="F10" s="54"/>
      <c r="G10" s="59"/>
      <c r="H10" s="56"/>
      <c r="I10" s="56"/>
      <c r="J10" s="53"/>
    </row>
    <row r="11" spans="1:10" x14ac:dyDescent="0.2">
      <c r="A11" s="53"/>
      <c r="B11" s="57"/>
      <c r="C11" s="53"/>
      <c r="D11" s="64"/>
      <c r="E11" s="53"/>
      <c r="F11" s="54"/>
      <c r="G11" s="59"/>
      <c r="H11" s="56"/>
      <c r="I11" s="56"/>
      <c r="J11" s="53"/>
    </row>
    <row r="12" spans="1:10" x14ac:dyDescent="0.2">
      <c r="A12" s="53"/>
      <c r="B12" s="57"/>
      <c r="C12" s="53"/>
      <c r="D12" s="53"/>
      <c r="E12" s="53"/>
      <c r="F12" s="54"/>
      <c r="G12" s="59"/>
      <c r="H12" s="56"/>
      <c r="I12" s="56"/>
      <c r="J12" s="53"/>
    </row>
    <row r="13" spans="1:10" x14ac:dyDescent="0.2">
      <c r="A13" s="53"/>
      <c r="B13" s="57"/>
      <c r="C13" s="53"/>
      <c r="D13" s="53"/>
      <c r="E13" s="53"/>
      <c r="F13" s="54"/>
      <c r="G13" s="59"/>
      <c r="H13" s="56"/>
      <c r="I13" s="56"/>
      <c r="J13" s="53"/>
    </row>
    <row r="14" spans="1:10" x14ac:dyDescent="0.2">
      <c r="A14" s="53"/>
      <c r="B14" s="65"/>
      <c r="C14" s="53"/>
      <c r="D14" s="53"/>
      <c r="E14" s="53"/>
      <c r="F14" s="54"/>
      <c r="G14" s="59"/>
      <c r="H14" s="56"/>
      <c r="I14" s="56"/>
      <c r="J14" s="53"/>
    </row>
    <row r="15" spans="1:10" ht="15" thickBot="1" x14ac:dyDescent="0.25">
      <c r="A15" s="66" t="s">
        <v>34</v>
      </c>
      <c r="B15" s="67"/>
      <c r="C15" s="67"/>
      <c r="D15" s="67"/>
      <c r="E15" s="67"/>
      <c r="F15" s="67"/>
      <c r="G15" s="67"/>
      <c r="H15" s="67"/>
      <c r="I15" s="68">
        <f>SUM(I4:I14)</f>
        <v>0</v>
      </c>
      <c r="J15" s="69"/>
    </row>
    <row r="16" spans="1:10" s="46" customFormat="1" ht="30.75" customHeight="1" x14ac:dyDescent="0.2">
      <c r="A16" s="44" t="s">
        <v>35</v>
      </c>
      <c r="B16" s="45"/>
      <c r="C16" s="45"/>
      <c r="D16" s="45"/>
      <c r="E16" s="45"/>
      <c r="F16" s="45"/>
      <c r="G16" s="45"/>
      <c r="H16" s="45"/>
      <c r="I16" s="45"/>
      <c r="J16" s="45"/>
    </row>
  </sheetData>
  <mergeCells count="4">
    <mergeCell ref="A1:J1"/>
    <mergeCell ref="A2:J2"/>
    <mergeCell ref="A15:H15"/>
    <mergeCell ref="A16:J16"/>
  </mergeCells>
  <phoneticPr fontId="2" type="noConversion"/>
  <printOptions horizontalCentered="1"/>
  <pageMargins left="0.39370078740157483" right="0.39370078740157483" top="0.39370078740157483" bottom="0.59055118110236227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实验室建设项目计划安排汇总表</vt:lpstr>
      <vt:lpstr>实验室建设项目设备明细及预算表</vt:lpstr>
      <vt:lpstr>实验室建设项目计划安排汇总表!Print_Titles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2019-04-23T03:19:21Z</cp:lastPrinted>
  <dcterms:created xsi:type="dcterms:W3CDTF">2018-12-03T06:22:43Z</dcterms:created>
  <dcterms:modified xsi:type="dcterms:W3CDTF">2023-10-17T06:40:33Z</dcterms:modified>
</cp:coreProperties>
</file>