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Height="17655"/>
  </bookViews>
  <sheets>
    <sheet name="广州华立学院竞赛奖励汇总表" sheetId="8" r:id="rId1"/>
    <sheet name="Sheet2" sheetId="10" r:id="rId2"/>
  </sheets>
  <definedNames>
    <definedName name="_xlnm._FilterDatabase" localSheetId="0" hidden="1">广州华立学院竞赛奖励汇总表!$A$3:$XEM$138</definedName>
  </definedNames>
  <calcPr calcId="191029"/>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<sst xmlns="http://schemas.openxmlformats.org/spreadsheetml/2006/main" count="1349" uniqueCount="404">
  <si>
    <t>广州华立学院学科竞赛奖励汇总表</t>
  </si>
  <si>
    <t>备注：（1）黄色：初审不通过，（2）绿色：情况备注</t>
  </si>
  <si>
    <t>序号</t>
  </si>
  <si>
    <t>获奖时间</t>
  </si>
  <si>
    <t>大赛名称</t>
  </si>
  <si>
    <t>作品名称</t>
  </si>
  <si>
    <t>学生团队成员名单</t>
  </si>
  <si>
    <t>指导教师名单</t>
  </si>
  <si>
    <t>竞赛级别</t>
  </si>
  <si>
    <t>获奖级别</t>
  </si>
  <si>
    <t>奖项</t>
  </si>
  <si>
    <t>教务处初审结果</t>
  </si>
  <si>
    <t>备注</t>
  </si>
  <si>
    <t>2025年12月</t>
  </si>
  <si>
    <t>两岸新锐设计竞赛“华灿奖”</t>
  </si>
  <si>
    <t>运河华章--聊城蝮影</t>
  </si>
  <si>
    <t>康振培，余能友，陈晓彬</t>
  </si>
  <si>
    <t>李星玥</t>
  </si>
  <si>
    <t>A3（二档）</t>
  </si>
  <si>
    <t>国家级</t>
  </si>
  <si>
    <t>二等奖</t>
  </si>
  <si>
    <t>通过</t>
  </si>
  <si>
    <t>同一赛事教师作为第一指导老师第1支队伍</t>
  </si>
  <si>
    <t>2025年11月</t>
  </si>
  <si>
    <t>《山壤茶舍——曲面与茶田的共生诗学》</t>
  </si>
  <si>
    <t>薛翠瑜</t>
  </si>
  <si>
    <t>韩宁馨</t>
  </si>
  <si>
    <t>省级</t>
  </si>
  <si>
    <t>三等奖</t>
  </si>
  <si>
    <t>蜀锦织造·沉浸式虚拟展览馆空间设计</t>
  </si>
  <si>
    <t>刘慧羽，谷暘，谢梦扬</t>
  </si>
  <si>
    <t>唐成龙</t>
  </si>
  <si>
    <t>狮隐莲塘 镬影留声——莲塘村景观优化设计</t>
  </si>
  <si>
    <t>苏雨晨，罗燕婷</t>
  </si>
  <si>
    <t>唐成龙，肖雪</t>
  </si>
  <si>
    <t>同一赛事教师作为第一指导老师第2支队伍</t>
  </si>
  <si>
    <t>基于交互叙事的数字疗愈展陈空间设计</t>
  </si>
  <si>
    <t>陈星悦，程文静</t>
  </si>
  <si>
    <t>同一赛事教师作为第一指导老师第3支队伍</t>
  </si>
  <si>
    <t>《闻知书咖室内空间改造设计》</t>
  </si>
  <si>
    <t>陈兴培，罗烽光</t>
  </si>
  <si>
    <t>肖雪，张凌意</t>
  </si>
  <si>
    <t>一等奖</t>
  </si>
  <si>
    <t>全国高校商业精英挑战赛—品牌策划竞赛，会展专业创新创业实践竞赛，国际贸易竞赛，创新创业竞赛、会计与商业管理案例竞赛</t>
  </si>
  <si>
    <t>参赛团队：咕噜咕噜</t>
  </si>
  <si>
    <t>唐娇、李晓燕、张海博、张雁冰、程凯</t>
  </si>
  <si>
    <t>刘艺，周佳</t>
  </si>
  <si>
    <t>参赛团队：1＋4＞5</t>
  </si>
  <si>
    <t>王宇涛，刘梓晴，陈嘉怡，卢倩钰，洪振超</t>
  </si>
  <si>
    <t>参赛团队：货爆全球队</t>
  </si>
  <si>
    <t>张海博、唐娇、程凯、洪振超、李晓燕</t>
  </si>
  <si>
    <t>彭涛，王玲</t>
  </si>
  <si>
    <t>参赛团队：跨浪者CW</t>
  </si>
  <si>
    <t>陈子颖，林惠仪，卢家莉，吴彩凤，张雅诗</t>
  </si>
  <si>
    <t>2025年10月</t>
  </si>
  <si>
    <t>ICAN大学生创新创业大赛</t>
  </si>
  <si>
    <t>点“壳”成金--虾壳粉高值化利用革新者</t>
  </si>
  <si>
    <t>黄敏灵，梁冠熙，朱慧珊，陈汇婕，付佳琳</t>
  </si>
  <si>
    <t>王韬</t>
  </si>
  <si>
    <t>参赛团队：全球卖想家</t>
  </si>
  <si>
    <t>黄雨珊，罗绵希，周玉涵，江文晖，赵怡</t>
  </si>
  <si>
    <t>单志红</t>
  </si>
  <si>
    <t>25年6月第一指导老师参加同项赛事已发放奖励金1支队伍，本队伍是同一赛事教师作为第一指导老师第2支队伍</t>
  </si>
  <si>
    <t>参赛团队：e路狂飙</t>
  </si>
  <si>
    <t>禤语嫣，刘佳荣，冯锦鸿，陆中平</t>
  </si>
  <si>
    <t>关文欢</t>
  </si>
  <si>
    <t>参赛团队：LGGS队</t>
  </si>
  <si>
    <t>郭琪晴、龚卓毅、宋秋韵、林颖</t>
  </si>
  <si>
    <t>关文欢、王玲</t>
  </si>
  <si>
    <t>参赛团队：汪汪特工队</t>
  </si>
  <si>
    <t>王宇涛，刘梓晴，陈嘉怡</t>
  </si>
  <si>
    <t>黄瑞青</t>
  </si>
  <si>
    <t>参赛团队：树上的鸟儿成双队</t>
  </si>
  <si>
    <t>谢沛柔，林伊铭，杜嘉媛，邱婷语</t>
  </si>
  <si>
    <t>参赛团队：从容应队</t>
  </si>
  <si>
    <t>梁可滢 丘诗怡 毛纤纤 李晓晴</t>
  </si>
  <si>
    <t>王玲</t>
  </si>
  <si>
    <t>25年5、6月第一指导老师参加同项赛事已发放奖励金3支队伍，本队伍是同一赛事教师作为第一指导老师第4支队伍</t>
  </si>
  <si>
    <t>参赛团队：拾荒创业队</t>
  </si>
  <si>
    <t>黄均炜，曾强琳，彭璐，郑欣如</t>
  </si>
  <si>
    <t>25年5、6月第一指导老师参加同项赛事已发放奖励金3支队伍，本队伍是同一赛事教师作为第一指导老师第5支队伍</t>
  </si>
  <si>
    <t>全国企业竞争模拟大赛</t>
  </si>
  <si>
    <t>参赛团队：破产大队</t>
  </si>
  <si>
    <t>张海博、唐娇、程凯</t>
  </si>
  <si>
    <t>参赛团队：共产主义接班人</t>
  </si>
  <si>
    <t>刘梓晴，陈嘉怡，王宇涛</t>
  </si>
  <si>
    <t>参赛团队：蛋仔派队</t>
  </si>
  <si>
    <t>周瑞晗，谭旖，计元元，潘洁桐，孙考倩</t>
  </si>
  <si>
    <t>陆伟伟，周一鸣</t>
  </si>
  <si>
    <t>道韵文创·智联振兴</t>
  </si>
  <si>
    <t>朱倩鸾、苏木香、邓彩霞、刘耿佳、李子依</t>
  </si>
  <si>
    <t>王韬、陈保颖</t>
  </si>
  <si>
    <t>《焕新广绣 锦“绣”湾区——广绣创艺匠心坊》</t>
  </si>
  <si>
    <t>刘耿佳、朱倩鸾、李子依、黄元昱、李广鹏</t>
  </si>
  <si>
    <t>李子萍、陈保颖</t>
  </si>
  <si>
    <t>25年6、7月第一指导老师参加同项赛事已发放奖励金2支队伍，本队伍是同一赛事教师作为第一指导老师第3支队伍</t>
  </si>
  <si>
    <t>《流通业企业多维诊断与破局路径——基于旺旺集团的案例分析》</t>
  </si>
  <si>
    <t>朱倩鸾、李子依、刘耿佳、何庆昱</t>
  </si>
  <si>
    <t>陈保颖、李子萍</t>
  </si>
  <si>
    <t>参赛团队：程朱理学</t>
  </si>
  <si>
    <t>李子依、朱倩鸾、何庆昱、刘耿佳</t>
  </si>
  <si>
    <t>黄瑾、李子萍</t>
  </si>
  <si>
    <t>香纂凝云·千年雅韵的呼吸与回响一一中国传统香文化展览会</t>
  </si>
  <si>
    <t>朱倩鸾、何庆昱、李子依、刘耿佳</t>
  </si>
  <si>
    <t>梁嘉馨、李子萍</t>
  </si>
  <si>
    <t>参赛团队：ED</t>
  </si>
  <si>
    <t>朱倩鸾、苏铭淇、何庆昱</t>
  </si>
  <si>
    <t>李子萍、黄旺龙</t>
  </si>
  <si>
    <t>25年5月第一指导老师参加同项赛事已发放奖励金3支队伍，本队伍是同一赛事教师作为第一指导老师第4支队伍</t>
  </si>
  <si>
    <t>李子依、张桂鸿、刘耿佳</t>
  </si>
  <si>
    <t>李子萍、邹可君</t>
  </si>
  <si>
    <t>25年5月第一指导老师参加同项赛事已发放奖励金3支队伍，本队伍是同一赛事教师作为第一指导老师第5支队伍</t>
  </si>
  <si>
    <t>因教师在同一年度、同一竞赛中指导超过5支队伍，本队伍教师团队无奖励金</t>
  </si>
  <si>
    <t>参赛团队：大事很妙</t>
  </si>
  <si>
    <t>马婉珊、张梓璐、谢佳如、陈铭鸿、谢彦哲</t>
  </si>
  <si>
    <t>邹可君、李子萍</t>
  </si>
  <si>
    <t>参赛团队：精英队</t>
  </si>
  <si>
    <t>刘佳荣、禤语嫣、陆中平</t>
  </si>
  <si>
    <t>周一鸣</t>
  </si>
  <si>
    <t>《东方雅韵-百雀羚企业经营案例分析》</t>
  </si>
  <si>
    <t>吴彩凤、林惠仪、张婕、赖洁莉</t>
  </si>
  <si>
    <t>何金颖</t>
  </si>
  <si>
    <t>《数字经济背景下国际经贸政策的调整与国际贸易实务的适配路径研究》</t>
  </si>
  <si>
    <t>《AI 智能连锁药房——自助诊断售药机》</t>
  </si>
  <si>
    <t>何金桃、罗恩琦、陈沛兵</t>
  </si>
  <si>
    <t>《陕西果业科技集团有限公司企业经营案例分析》</t>
  </si>
  <si>
    <t>许博原、杨烨俊、王美静、李何映、李家华</t>
  </si>
  <si>
    <t>同一赛事教师作为第一指导老师第4支队伍</t>
  </si>
  <si>
    <t>《乘RCEP东风，拓东南亚蓝海一一中国智能电子产品东南亚市场开拓全案策划》</t>
  </si>
  <si>
    <t>王美静、许博原、李家华、杨烨俊</t>
  </si>
  <si>
    <t>同一赛事教师作为第一指导老师第5支队伍</t>
  </si>
  <si>
    <t>《国际经贸政策面临现实挑战与协同发展路径研究》</t>
  </si>
  <si>
    <t>何金桃、李家华、罗恩琦、陈沛兵</t>
  </si>
  <si>
    <t>无</t>
  </si>
  <si>
    <t>王宇涛，候安慧，刘卓欣</t>
  </si>
  <si>
    <t>何金颖，何秀玲</t>
  </si>
  <si>
    <t>《“美”的流通之道：数字化转型与全球化布局下的经营优化策略》</t>
  </si>
  <si>
    <t>卓彦彤，黄雨蓝，张安琦</t>
  </si>
  <si>
    <t>谢铭威，李子萍</t>
  </si>
  <si>
    <t>《粤剧元宇宙-非遗数字技术重构文化体验，区块链赋能可持续传承》</t>
  </si>
  <si>
    <t>卓彦彤，林旭仁，范贝贝，孙雨璐，黄缨雯</t>
  </si>
  <si>
    <t>胡争荣，王娟秀</t>
  </si>
  <si>
    <t>《RCEP框架下飞利浦太阳能路灯新能源市场策略》</t>
  </si>
  <si>
    <t>陆瑩瑩、陈培茹、杜嘉媛、秦钰涵</t>
  </si>
  <si>
    <t>王娟秀，胡争荣</t>
  </si>
  <si>
    <t>《中国新能源光伏产品 RCEP 国际市场开拓策划案》</t>
  </si>
  <si>
    <t>陈思远，张道东，邓八尹</t>
  </si>
  <si>
    <t>参赛团队：果果</t>
  </si>
  <si>
    <t>邓晓姚、钟昭君、李晓晴</t>
  </si>
  <si>
    <t>李文勇，张雪玉</t>
  </si>
  <si>
    <t>25年5、7月教师团队一致参加同项赛事已发放奖励金2支队伍，本队伍是同一赛事教师团队成员一致第3支队伍</t>
  </si>
  <si>
    <t>《兴农求助 智慧乡村——赋能清远阳山县乡村振兴》</t>
  </si>
  <si>
    <t>王缘漾、何庆昱、王琳琳、谢嘉俊</t>
  </si>
  <si>
    <t>李文勇，朱木清</t>
  </si>
  <si>
    <t>25年5月教师作为第一指导老师参加同项赛事已发放奖励金1支队伍，同一赛事教师作为第一指导老师第2支队伍</t>
  </si>
  <si>
    <t>《解锁北纬18度的国货咖啡基于海南省的咖啡预包装行业发展现状和消费需求研究》</t>
  </si>
  <si>
    <t>吕怡毅、付美婷、梁凯莹、刘广慧</t>
  </si>
  <si>
    <t>李幸怡、李文勇</t>
  </si>
  <si>
    <t>参赛团队：步步</t>
  </si>
  <si>
    <t>邓晓姚、张梓璐、谢佳如</t>
  </si>
  <si>
    <t>李文勇</t>
  </si>
  <si>
    <t>参赛团队：有请下一队</t>
  </si>
  <si>
    <t>郭昭微、杨蕊、王悦琳</t>
  </si>
  <si>
    <t>参赛团队：吴彦组</t>
  </si>
  <si>
    <t>李晓晴，丘诗怡，梁可滢</t>
  </si>
  <si>
    <t>莫剑莹</t>
  </si>
  <si>
    <t>“科云杯”全国大学生财会职业能力大赛</t>
  </si>
  <si>
    <t>郭锦帆，林彦纯，邝启文，管文颖</t>
  </si>
  <si>
    <t>莫剑莹，唐燕苹</t>
  </si>
  <si>
    <t>教师作为第一指导老师第1支队伍</t>
  </si>
  <si>
    <t>参赛团队：指定都队</t>
  </si>
  <si>
    <t>梁可滢，戚雅颖，谭雅文</t>
  </si>
  <si>
    <t>《借势RCEP:南京云锦开拓新马市场的战略与机遇》</t>
  </si>
  <si>
    <t>李欣玲，利钰滢，陈嘉怡，殷宜淼，唐秀梅</t>
  </si>
  <si>
    <t>严伟琪、霍晓娜</t>
  </si>
  <si>
    <t>25年6月第一指导老师参加同项赛事已发放奖励金2支队伍，本队伍是同一赛事教师作为第一指导老师第3支队伍</t>
  </si>
  <si>
    <t>《品东方金茶·拓西欧蓝海:英德红茶英国市场渗透策划方案》</t>
  </si>
  <si>
    <t>苏琬茹、潘焕华、丘丽闻</t>
  </si>
  <si>
    <t>25年6月第一指导老师参加同项赛事已发放奖励金2支队伍，本队伍是同一赛事教师作为第一指导老师第4支队伍</t>
  </si>
  <si>
    <t>全国数字建筑创新应用大赛</t>
  </si>
  <si>
    <t>参赛团队：咋搞都队</t>
  </si>
  <si>
    <t>马铭洽、吴坤章、王伊阳</t>
  </si>
  <si>
    <t>黄建丽、陈静</t>
  </si>
  <si>
    <t>基于集成式水源热泵与水蓄冷通风一体机优化应用——以广州地铁站空调系统为例</t>
  </si>
  <si>
    <t>蔡健源、陈思溯、袁湘怡、罗菁</t>
  </si>
  <si>
    <t>黄春桃、莫剑莹</t>
  </si>
  <si>
    <t>参赛团队：扬宇德正队</t>
  </si>
  <si>
    <t>林上钧，赵俊扬，黄烔宇</t>
  </si>
  <si>
    <t>熊颖，胡滋艳</t>
  </si>
  <si>
    <t>同一赛事教师团队成员一致第3支队伍</t>
  </si>
  <si>
    <t>参赛团队：植物大战僵户杂交版</t>
  </si>
  <si>
    <t>李婧贤，彭钰媛，黄奕豪</t>
  </si>
  <si>
    <t>胡滋艳，熊颖</t>
  </si>
  <si>
    <t>同一赛事教师团队成员一致第2支队伍</t>
  </si>
  <si>
    <t>参赛团队：志合思享队</t>
  </si>
  <si>
    <t>李炫言，陈敏丽，廖梓霖</t>
  </si>
  <si>
    <t>同一赛事教师团队成员一致第1支队伍</t>
  </si>
  <si>
    <t>绿意·青享</t>
  </si>
  <si>
    <t>林志鸿、钟嘉琪、翟耀宁、黄嘉琪</t>
  </si>
  <si>
    <t>陈秋帆，郭楠</t>
  </si>
  <si>
    <t>全国大学生数字媒体科技作品及创意竞赛</t>
  </si>
  <si>
    <t>青享&amp;生长</t>
  </si>
  <si>
    <t>林志鸿、钟嘉琪、黄嘉琪、翟耀宁</t>
  </si>
  <si>
    <t>全国三维数字化创新设计大赛</t>
  </si>
  <si>
    <t>龙垣新织</t>
  </si>
  <si>
    <t>吴玥汝 钟嘉琪 冯晓耀</t>
  </si>
  <si>
    <t>陈秋帆</t>
  </si>
  <si>
    <t>城垣映水·织韵栖龙</t>
  </si>
  <si>
    <t>冯晓耀 钟嘉琪 吴玥汝</t>
  </si>
  <si>
    <t>荔峰·层叠——增城区博物馆设计</t>
  </si>
  <si>
    <t>谢青峰</t>
  </si>
  <si>
    <t>教师作为第一指导老师第2支队伍</t>
  </si>
  <si>
    <t>归帆新埠——基于潮汕文化语境下客运站创构</t>
  </si>
  <si>
    <t>李昊</t>
  </si>
  <si>
    <t>速歇盒 QuickPit</t>
  </si>
  <si>
    <t>严伊琳</t>
  </si>
  <si>
    <t>林秀弘</t>
  </si>
  <si>
    <t>水光音疗•七重奏</t>
  </si>
  <si>
    <t>钟柳薇，陈晓柔，冯晓耀，严伊琳</t>
  </si>
  <si>
    <t>广东省工科大学生实验综合技能竞赛</t>
  </si>
  <si>
    <t>盘晓雲，陈锐彪</t>
  </si>
  <si>
    <t>杨向东，亢宗楠</t>
  </si>
  <si>
    <t>A3（一档）</t>
  </si>
  <si>
    <t>全球校园人工智能算法精英大赛</t>
  </si>
  <si>
    <t>赛题名称：脑机与应急机器人算法应用赛</t>
  </si>
  <si>
    <t>林家淮 曾智林 邱昊天</t>
  </si>
  <si>
    <t>唐巍 王颖</t>
  </si>
  <si>
    <t>同一竞赛中教师团队成员一致第1支队伍</t>
  </si>
  <si>
    <t>赛题名称：无人机配送航程挑战赛</t>
  </si>
  <si>
    <t>程粤涵，曾炜琳，文俊曦</t>
  </si>
  <si>
    <t>王颖，陈蓬鑫</t>
  </si>
  <si>
    <t>基于凸轮控制转向的太阳能电动小车</t>
  </si>
  <si>
    <t>江煜凯 杨洁 邱勉 李纪华</t>
  </si>
  <si>
    <t>陈黄飞 甘权森</t>
  </si>
  <si>
    <t>基于PLC控制器的养殖尾水一体化处理系统</t>
  </si>
  <si>
    <t>林家淮 吴倩茹 谌忆罗 杨杰麟 张沛奇</t>
  </si>
  <si>
    <t>马清清</t>
  </si>
  <si>
    <t>智慧渔业--高集成度的多级生态尾水处理装备</t>
  </si>
  <si>
    <t>谌忆罗、林家淮、陈贝思、张沛奇、杨杰麟</t>
  </si>
  <si>
    <t>马清清、叶家玮</t>
  </si>
  <si>
    <t>卢荧琦，林喆，罗梓毅</t>
  </si>
  <si>
    <t>刘天明，潘文峰</t>
  </si>
  <si>
    <t>黄小鹏，姚楷涛，林伟杰</t>
  </si>
  <si>
    <t>侯晓丽，张彬</t>
  </si>
  <si>
    <t>全国大学生电子设计竞赛</t>
  </si>
  <si>
    <t>E题 简易自行瞄准装置</t>
  </si>
  <si>
    <t>吴瑞华 谢淑銮 梁俊浠</t>
  </si>
  <si>
    <t>李智锋 马清清 胡先祥</t>
  </si>
  <si>
    <t>A2</t>
  </si>
  <si>
    <t>梁俊浠、吴瑞华、谢淑銮</t>
  </si>
  <si>
    <t>朱颖、郑永涛</t>
  </si>
  <si>
    <t>全国大学生信息安全与对抗技术竞赛</t>
  </si>
  <si>
    <t>唐妙青、谭学岩、钟易展</t>
  </si>
  <si>
    <t>朱颖</t>
  </si>
  <si>
    <t>王肇军、温威龙、李嘉扬</t>
  </si>
  <si>
    <t>黄皓林、肖雅文、吴仪淳</t>
  </si>
  <si>
    <t>叶烁</t>
  </si>
  <si>
    <t>郑梓焜、唐瑜、董铭浩</t>
  </si>
  <si>
    <t>郑永涛</t>
  </si>
  <si>
    <t>梁俊浠，谢淑銮，吴瑞华</t>
  </si>
  <si>
    <t>郑宇林</t>
  </si>
  <si>
    <t>陈蕾蕊，王鸿钺，吴东</t>
  </si>
  <si>
    <t>甘权森</t>
  </si>
  <si>
    <t>朱涵悦、张洪涛、张玉颖</t>
  </si>
  <si>
    <t>钟易展、唐妙青、谭学岩</t>
  </si>
  <si>
    <t>郑永涛、朱颖</t>
  </si>
  <si>
    <t>同一竞赛中教师团队成员一致第2支队伍</t>
  </si>
  <si>
    <t>唐凌浩、高祥盛、吴馨仪</t>
  </si>
  <si>
    <t>同一竞赛中教师团队成员一致第3支队伍</t>
  </si>
  <si>
    <t>赛题名称：人形机器人协作挑战赛</t>
  </si>
  <si>
    <t>同一竞赛中教师团队成员一致第4支队伍</t>
  </si>
  <si>
    <t>黄皓林、吴仪淳、肖雅文</t>
  </si>
  <si>
    <t>朱颖、陈黄飞</t>
  </si>
  <si>
    <t>李嘉扬、王肇军、温威龙</t>
  </si>
  <si>
    <t>同一竞赛中教师团队成员一致第5支队伍</t>
  </si>
  <si>
    <t>赖国焕、唐凌浩、施骁育</t>
  </si>
  <si>
    <t>因教师团队成员一致超过5支队伍，本队伍教师团队无奖励金</t>
  </si>
  <si>
    <t>胡泽鸿、陈穗键、潘梓铭</t>
  </si>
  <si>
    <t>董凯文，邱恺咏，周晴晴</t>
  </si>
  <si>
    <t>郑永涛，陈国斌</t>
  </si>
  <si>
    <t>陈世熙、沈凯智、苏中波</t>
  </si>
  <si>
    <t>甘权森、朱颖</t>
  </si>
  <si>
    <t>赵红梅、甘权森</t>
  </si>
  <si>
    <t>“智环“探壤——土壤环保智策手环与土壤数据AI智析云系统</t>
  </si>
  <si>
    <t>洪冰欣，邱盈熹，黄映彤，黄颖，曾曼晶</t>
  </si>
  <si>
    <t>黄智胜，刘栋</t>
  </si>
  <si>
    <t>王浚川，张沛奇，李雅斌</t>
  </si>
  <si>
    <t>朱颖、赵红梅</t>
  </si>
  <si>
    <t>2025年7月</t>
  </si>
  <si>
    <t>“挑战杯”全国大学生课外学术科技作品竞赛</t>
  </si>
  <si>
    <t>白海豚号—基于无人艇的智能辅助救援系统</t>
  </si>
  <si>
    <t>梁佳豪、邱昊天、章文烨、梁慧莹、高若彤、崔喆昱</t>
  </si>
  <si>
    <t>甘权森，马清清，陈蓬鑫</t>
  </si>
  <si>
    <t>A1</t>
  </si>
  <si>
    <t>不通过</t>
  </si>
  <si>
    <t>获奖时间不在本次奖励范围内</t>
  </si>
  <si>
    <t>突破奖</t>
  </si>
  <si>
    <t>相同赛事、相同年度，2个队伍同时获得突破，且获奖等级相同的，突破奖励金平均分配。</t>
  </si>
  <si>
    <t>将进酒</t>
  </si>
  <si>
    <t>梁嘉豪</t>
  </si>
  <si>
    <t>钱方舟</t>
  </si>
  <si>
    <t>参赛团队：蒜你狠战队</t>
  </si>
  <si>
    <t>李润庭、陈燕、梁康岚</t>
  </si>
  <si>
    <t>陈磊、曾嘉颖</t>
  </si>
  <si>
    <t>参赛团队：步步队</t>
  </si>
  <si>
    <t>邓晓姚、钟昭君、温新艳</t>
  </si>
  <si>
    <t>张雪玉、李文勇</t>
  </si>
  <si>
    <t>邓晓姚、张梓璐、马婉珊</t>
  </si>
  <si>
    <t>张雪玉</t>
  </si>
  <si>
    <t>参赛团队：瓦达西都队</t>
  </si>
  <si>
    <t>李晓晴、郭静怡、吴美琪</t>
  </si>
  <si>
    <t>张雪玉、莫剑莹</t>
  </si>
  <si>
    <t>参赛团队：Candy队</t>
  </si>
  <si>
    <t>钟昭君、徐庞钧、裴进</t>
  </si>
  <si>
    <t>《基于市场与消费者调查的正大蛋业营销策略研究》</t>
  </si>
  <si>
    <t>梁峥、庄莎丽、林仲程</t>
  </si>
  <si>
    <t>李幸怡、张雪玉</t>
  </si>
  <si>
    <t>《触知适界——视障女性贴心的舒适守护者》</t>
  </si>
  <si>
    <t>王姗姗、黄秀妍、包焯华</t>
  </si>
  <si>
    <t>25年7月教师作为第一指导老师参加同项赛事已发放奖励金1支队伍，同一赛事教师作为第一指导老师第2支队伍</t>
  </si>
  <si>
    <t>《“鲜味盒子”-基于线上模式的生鲜订阅服务平台》</t>
  </si>
  <si>
    <t>邝启文、何依苹、吴奕婕</t>
  </si>
  <si>
    <t>25年5、7月教师团队一致参加同项赛事已发放奖励金2支队伍，本队伍是同一赛事教师团队成员一致第4支队伍</t>
  </si>
  <si>
    <t>参赛团队：东拼西凑队</t>
  </si>
  <si>
    <t>黄毅洪，卢佳恒，卓琨皓</t>
  </si>
  <si>
    <t>陈露</t>
  </si>
  <si>
    <t>参赛团队：这小组太棒了</t>
  </si>
  <si>
    <t>杨思燕、周华、邓世总</t>
  </si>
  <si>
    <t>全国大学生广告艺术大赛</t>
  </si>
  <si>
    <t>雨停之前,从心开始</t>
  </si>
  <si>
    <t>吴丽莎,严忻渝,陈元灏,陈耀弘,江铄彤</t>
  </si>
  <si>
    <t>戴剑平,李孟林</t>
  </si>
  <si>
    <t>暂停的瞬间,是她的礼物</t>
  </si>
  <si>
    <t>梁宇晴,李孟林</t>
  </si>
  <si>
    <t>百变的人</t>
  </si>
  <si>
    <t>徐立,谭正,谢斯旎,吴桐,梁睿桐</t>
  </si>
  <si>
    <t>罗时俊彦,李俊良</t>
  </si>
  <si>
    <t>同一赛事教师团队一致第1支队伍</t>
  </si>
  <si>
    <t>可画破案记</t>
  </si>
  <si>
    <t>徐立,谭正,黄松,梁睿桐,张弘毅</t>
  </si>
  <si>
    <t>同一赛事教师团队一致第2支队伍</t>
  </si>
  <si>
    <t>赤尾瞬滑板</t>
  </si>
  <si>
    <t>黄松,谭正,徐立,李思睿,梁睿桐</t>
  </si>
  <si>
    <t>同一赛事教师团队一致第3支队伍</t>
  </si>
  <si>
    <t>定格生活,三福显影</t>
  </si>
  <si>
    <t>梁俊朗,詹昕宜,古智文,陈鹏,郑金峰</t>
  </si>
  <si>
    <t>梁思聪,王烁</t>
  </si>
  <si>
    <t>一抹传奇色,举世瞻华泽</t>
  </si>
  <si>
    <t>周唯,陈颖仪</t>
  </si>
  <si>
    <t>郭博</t>
  </si>
  <si>
    <t>这一“袋”,无需定义</t>
  </si>
  <si>
    <t>胡山虎,陈湘媛,陈昱彤</t>
  </si>
  <si>
    <t>祝雯馨</t>
  </si>
  <si>
    <t>可画在手,秒变高手</t>
  </si>
  <si>
    <t>陈昱彤,罗炜,黄悦菡</t>
  </si>
  <si>
    <t>唐伯虎养胃记</t>
  </si>
  <si>
    <t>郑浩龙,梁成铄,邱培鑫,江璇</t>
  </si>
  <si>
    <t>郭航,罗卓圳</t>
  </si>
  <si>
    <t>一“袋”人的温情</t>
  </si>
  <si>
    <t>李仕杏,谭正,陈乐莹,徐立,杨奕雪</t>
  </si>
  <si>
    <t>余正一</t>
  </si>
  <si>
    <t>全国大学生数学建模竞赛</t>
  </si>
  <si>
    <t>C题 NIPT的时点选择与胎儿的异常判定</t>
  </si>
  <si>
    <t>黄元昱，李广鹏，林伊茗</t>
  </si>
  <si>
    <t>陈保颖</t>
  </si>
  <si>
    <t>参赛团队：“智擎双驱 重构未来”-ReCoBot柔性搬运机器人</t>
  </si>
  <si>
    <t>陈恒亦，张玉颖，夏可乐，黄皓林，李熳</t>
  </si>
  <si>
    <t>高乐，刘品洁</t>
  </si>
  <si>
    <t>突破奖不通过，24年12月我校已取得过国家级一等奖</t>
  </si>
  <si>
    <t>E题-简易自行瞄准装置</t>
  </si>
  <si>
    <t>陈加骏，吴梓祺，陈统俊</t>
  </si>
  <si>
    <t>莫浩明，张皓，廖广浩</t>
  </si>
  <si>
    <t>曾庆洋，邓耀豪，徐庞钧</t>
  </si>
  <si>
    <t>全国大学生物理实验竞赛</t>
  </si>
  <si>
    <t>基于应变电测与高精度信号处理的微弱压力测量方法研究</t>
  </si>
  <si>
    <t>徐庞钧，曾庆洋，钟镇帆</t>
  </si>
  <si>
    <t>莫浩明，梁殷毅</t>
  </si>
  <si>
    <t>曾庆洋，徐庞钧，钟镇帆</t>
  </si>
  <si>
    <t>2025年9月</t>
  </si>
  <si>
    <t>全国大学生智能汽车竞赛</t>
  </si>
  <si>
    <t>曾庆洋，陈国挺，陈统俊</t>
  </si>
  <si>
    <t>莫浩明，张皓</t>
  </si>
  <si>
    <t>林晓燕，源钥琳，林呈祥</t>
  </si>
  <si>
    <t>邵翠平，张东鹏</t>
  </si>
  <si>
    <t>黄皓林，陈恒亦，夏可乐</t>
  </si>
  <si>
    <t>邵翠平，翟倩</t>
  </si>
  <si>
    <t>庄毅，彭子熙，李权派</t>
  </si>
  <si>
    <t>教师作为第一指导老师第3支队伍</t>
  </si>
  <si>
    <t>曌翼科技—低空物流无人机配送引领者</t>
  </si>
  <si>
    <t>陈景坤，陈洁，宋秋韵</t>
  </si>
  <si>
    <t>刘文</t>
  </si>
  <si>
    <t>学院</t>
  </si>
  <si>
    <t>求和项:学生团队奖励金额（元）</t>
  </si>
  <si>
    <t>求和项:教师团队奖励金额（元）折后</t>
  </si>
  <si>
    <t>城建与资源勘探学院</t>
  </si>
  <si>
    <t>管理学院</t>
  </si>
  <si>
    <t>计算机工程学院</t>
  </si>
  <si>
    <t>商学院</t>
  </si>
  <si>
    <t>新闻与智能传播学院</t>
  </si>
  <si>
    <t>新艺术与设计学院</t>
  </si>
  <si>
    <t>新影视与动画学院</t>
  </si>
  <si>
    <t>应用外国语学院</t>
  </si>
  <si>
    <t>智能制造学院</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</si>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</sst>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_);[Red]\(0\)"/>
  </numFmts>
  <fonts count="31">
    <font>
      <sz val="11"/>
      <color theme="1"/>
      <name val="宋体"/>
      <charset val="134"/>
      <scheme val="minor"/>
    </font>
    <font>
      <sz val="16"/>
      <name val="宋体"/>
      <charset val="134"/>
      <scheme val="minor"/>
    </font>
    <font>
      <b/>
      <sz val="12"/>
      <name val="宋体"/>
      <charset val="134"/>
    </font>
    <font>
      <sz val="12"/>
      <name val="宋体"/>
      <charset val="134"/>
      <scheme val="minor"/>
    </font>
    <font>
      <sz val="11"/>
      <name val="宋体"/>
      <charset val="134"/>
      <scheme val="minor"/>
    </font>
    <font>
      <b/>
      <sz val="16"/>
      <name val="宋体"/>
      <charset val="134"/>
      <scheme val="minor"/>
    </font>
    <font>
      <b/>
      <sz val="11"/>
      <name val="宋体"/>
      <charset val="134"/>
      <scheme val="minor"/>
    </font>
    <font>
      <b/>
      <sz val="12"/>
      <name val="宋体"/>
      <charset val="134"/>
      <scheme val="minor"/>
    </font>
    <font>
      <sz val="12"/>
      <name val="宋体"/>
      <charset val="134"/>
    </font>
    <font>
      <sz val="12"/>
      <name val="方正仿宋_GB18030"/>
      <charset val="134"/>
    </font>
    <font>
      <sz val="12"/>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8">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FFFF"/>
        <bgColor rgb="FF000000"/>
      </patternFill>
    </fill>
    <fill>
      <patternFill patternType="solid">
        <fgColor rgb="FFFFFF00"/>
        <bgColor indexed="64"/>
      </patternFill>
    </fill>
    <fill>
      <patternFill patternType="solid">
        <fgColor rgb="FF00B05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7"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8" borderId="10" applyNumberFormat="0" applyAlignment="0" applyProtection="0">
      <alignment vertical="center"/>
    </xf>
    <xf numFmtId="0" fontId="20" fillId="9" borderId="11" applyNumberFormat="0" applyAlignment="0" applyProtection="0">
      <alignment vertical="center"/>
    </xf>
    <xf numFmtId="0" fontId="21" fillId="9" borderId="10" applyNumberFormat="0" applyAlignment="0" applyProtection="0">
      <alignment vertical="center"/>
    </xf>
    <xf numFmtId="0" fontId="22" fillId="10"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9" fillId="35" borderId="0" applyNumberFormat="0" applyBorder="0" applyAlignment="0" applyProtection="0">
      <alignment vertical="center"/>
    </xf>
    <xf numFmtId="0" fontId="29" fillId="36" borderId="0" applyNumberFormat="0" applyBorder="0" applyAlignment="0" applyProtection="0">
      <alignment vertical="center"/>
    </xf>
    <xf numFmtId="0" fontId="28" fillId="37" borderId="0" applyNumberFormat="0" applyBorder="0" applyAlignment="0" applyProtection="0">
      <alignment vertical="center"/>
    </xf>
    <xf numFmtId="0" fontId="30" fillId="0" borderId="0">
      <alignment vertical="center"/>
    </xf>
  </cellStyleXfs>
  <cellXfs count="57">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horizontal="center" vertical="center"/>
    </xf>
    <xf numFmtId="0" fontId="1" fillId="0" borderId="0" xfId="0" applyFont="1" applyAlignment="1">
      <alignment horizontal="center"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2" borderId="1" xfId="49" applyFont="1" applyFill="1" applyBorder="1" applyAlignment="1">
      <alignment horizontal="left" vertical="center" wrapText="1"/>
    </xf>
    <xf numFmtId="0" fontId="7" fillId="0" borderId="0" xfId="0" applyFont="1" applyFill="1" applyAlignment="1">
      <alignment horizontal="center" vertical="center" wrapText="1"/>
    </xf>
    <xf numFmtId="0" fontId="8" fillId="2" borderId="1" xfId="49" applyFont="1" applyFill="1" applyBorder="1" applyAlignment="1">
      <alignment horizontal="center" vertical="center" wrapText="1"/>
    </xf>
    <xf numFmtId="176" fontId="8" fillId="2" borderId="1" xfId="49" applyNumberFormat="1" applyFont="1" applyFill="1" applyBorder="1" applyAlignment="1">
      <alignment horizontal="center" vertical="center" wrapText="1"/>
    </xf>
    <xf numFmtId="49" fontId="8" fillId="2" borderId="1" xfId="49"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Border="1" applyAlignment="1">
      <alignment horizontal="center" vertical="center"/>
    </xf>
    <xf numFmtId="49" fontId="8" fillId="2" borderId="1" xfId="49" applyNumberFormat="1" applyFont="1" applyFill="1" applyBorder="1" applyAlignment="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pplyAlignment="1">
      <alignment horizontal="center" vertical="center" wrapText="1" shrinkToFit="1"/>
    </xf>
    <xf numFmtId="0" fontId="3" fillId="0" borderId="1" xfId="0" applyFont="1" applyBorder="1" applyAlignment="1">
      <alignment horizontal="center" vertical="center" shrinkToFit="1"/>
    </xf>
    <xf numFmtId="0" fontId="3" fillId="0" borderId="1" xfId="0" applyFont="1" applyBorder="1" applyAlignment="1">
      <alignment horizontal="center" vertical="center" wrapText="1" shrinkToFit="1"/>
    </xf>
    <xf numFmtId="49" fontId="8" fillId="2" borderId="2" xfId="49" applyNumberFormat="1" applyFont="1" applyFill="1" applyBorder="1" applyAlignment="1">
      <alignment horizontal="center" vertical="center" wrapText="1" shrinkToFit="1"/>
    </xf>
    <xf numFmtId="0" fontId="3" fillId="0" borderId="3" xfId="0" applyFont="1" applyBorder="1" applyAlignment="1">
      <alignment horizontal="center" vertical="center" wrapText="1" shrinkToFit="1"/>
    </xf>
    <xf numFmtId="49" fontId="8" fillId="2" borderId="1" xfId="49"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49" fontId="8" fillId="0" borderId="1" xfId="49" applyNumberFormat="1" applyFont="1" applyFill="1" applyBorder="1" applyAlignment="1">
      <alignment horizontal="center" vertical="center" wrapText="1"/>
    </xf>
    <xf numFmtId="57"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0" borderId="1" xfId="0" applyFont="1" applyBorder="1" applyAlignment="1">
      <alignment horizontal="center" vertical="center" wrapText="1"/>
    </xf>
    <xf numFmtId="177" fontId="3"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3" fillId="0" borderId="1" xfId="0" applyFont="1" applyFill="1" applyBorder="1" applyAlignment="1">
      <alignment horizontal="center" vertical="center" wrapText="1" shrinkToFit="1"/>
    </xf>
    <xf numFmtId="49" fontId="8" fillId="0" borderId="1" xfId="49"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xf>
    <xf numFmtId="57" fontId="3" fillId="0" borderId="1" xfId="0" applyNumberFormat="1" applyFont="1" applyBorder="1">
      <alignment vertical="center"/>
    </xf>
    <xf numFmtId="0" fontId="9" fillId="0" borderId="1" xfId="0" applyFont="1" applyBorder="1" applyAlignment="1">
      <alignment horizontal="center" vertical="center" wrapText="1"/>
    </xf>
    <xf numFmtId="49" fontId="8" fillId="4"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xf>
    <xf numFmtId="49" fontId="8" fillId="5" borderId="4" xfId="0" applyNumberFormat="1" applyFont="1" applyFill="1" applyBorder="1" applyAlignment="1">
      <alignment horizontal="center" vertical="center" wrapText="1"/>
    </xf>
    <xf numFmtId="49" fontId="8" fillId="5" borderId="5" xfId="0" applyNumberFormat="1" applyFont="1" applyFill="1" applyBorder="1" applyAlignment="1">
      <alignment horizontal="center" vertical="center" wrapText="1"/>
    </xf>
    <xf numFmtId="0" fontId="3" fillId="5" borderId="3"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6" borderId="6" xfId="0" applyFont="1" applyFill="1" applyBorder="1" applyAlignment="1">
      <alignment horizontal="center" vertical="center" wrapText="1"/>
    </xf>
    <xf numFmtId="57" fontId="9"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49" fontId="8" fillId="5" borderId="1" xfId="49"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3"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139.4557523148" refreshedBy="shenli" recordCount="133">
  <cacheSource type="worksheet">
    <worksheetSource ref="A3:K136" sheet="广州华立学院竞赛奖励汇总表"/>
  </cacheSource>
  <cacheFields count="17">
    <cacheField name="序号" numFmtId="0">
      <sharedItems containsSemiMixedTypes="0" containsString="0" containsNumber="1" containsInteger="1" minValue="0" maxValue="133" count="13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sharedItems>
    </cacheField>
    <cacheField name="学院" numFmtId="0">
      <sharedItems count="9">
        <s v="新艺术与设计学院"/>
        <s v="应用外国语学院"/>
        <s v="商学院"/>
        <s v="城建与资源勘探学院"/>
        <s v="智能制造学院"/>
        <s v="新影视与动画学院"/>
        <s v="管理学院"/>
        <s v="新闻与智能传播学院"/>
        <s v="计算机工程学院"/>
      </sharedItems>
    </cacheField>
    <cacheField name="获奖时间" numFmtId="0">
      <sharedItems containsDate="1" containsMixedTypes="1" count="9">
        <s v="2025年12月"/>
        <s v="2025年11月"/>
        <s v="2025年10月"/>
        <d v="2025-12-01T00:00:00"/>
        <d v="2025-11-01T00:00:00"/>
        <s v="2025年7月"/>
        <d v="2025-10-01T00:00:00"/>
        <d v="2025-10-04T00:00:00"/>
        <s v="2025年9月"/>
      </sharedItems>
    </cacheField>
    <cacheField name="大赛名称" numFmtId="0">
      <sharedItems count="17">
        <s v="两岸新锐设计竞赛“华灿奖”"/>
        <s v="全国高校商业精英挑战赛—品牌策划竞赛，会展专业创新创业实践竞赛，国际贸易竞赛，创新创业竞赛、会计与商业管理案例竞赛"/>
        <s v="ICAN大学生创新创业大赛"/>
        <s v="全国企业竞争模拟大赛"/>
        <s v="“科云杯”全国大学生财会职业能力大赛"/>
        <s v="全国数字建筑创新应用大赛"/>
        <s v="全国大学生数字媒体科技作品及创意竞赛"/>
        <s v="全国三维数字化创新设计大赛"/>
        <s v="广东省工科大学生实验综合技能竞赛"/>
        <s v="全球校园人工智能算法精英大赛"/>
        <s v="全国大学生电子设计竞赛"/>
        <s v="全国大学生信息安全与对抗技术竞赛"/>
        <s v="“挑战杯”全国大学生课外学术科技作品竞赛"/>
        <s v="全国大学生广告艺术大赛"/>
        <s v="全国大学生数学建模竞赛"/>
        <s v="全国大学生物理实验竞赛"/>
        <s v="全国大学生智能汽车竞赛"/>
      </sharedItems>
    </cacheField>
    <cacheField name="作品名称" numFmtId="0">
      <sharedItems count="97">
        <s v="运河华章--聊城蝮影"/>
        <s v="《山壤茶舍——曲面与茶田的共生诗学》"/>
        <s v="蜀锦织造·沉浸式虚拟展览馆空间设计"/>
        <s v="狮隐莲塘 镬影留声——莲塘村景观优化设计"/>
        <s v="基于交互叙事的数字疗愈展陈空间设计"/>
        <s v="《闻知书咖室内空间改造设计》"/>
        <s v="参赛团队：咕噜咕噜"/>
        <s v="参赛团队：1＋4＞5"/>
        <s v="参赛团队：货爆全球队"/>
        <s v="参赛团队：跨浪者CW"/>
        <s v="点“壳”成金--虾壳粉高值化利用革新者"/>
        <s v="参赛团队：全球卖想家"/>
        <s v="参赛团队：e路狂飙"/>
        <s v="参赛团队：LGGS队"/>
        <s v="参赛团队：汪汪特工队"/>
        <s v="参赛团队：树上的鸟儿成双队"/>
        <s v="参赛团队：从容应队"/>
        <s v="参赛团队：拾荒创业队"/>
        <s v="参赛团队：破产大队"/>
        <s v="参赛团队：共产主义接班人"/>
        <s v="参赛团队：蛋仔派队"/>
        <s v="道韵文创·智联振兴"/>
        <s v="《焕新广绣 锦“绣”湾区——广绣创艺匠心坊》"/>
        <s v="《流通业企业多维诊断与破局路径——基于旺旺集团的案例分析》"/>
        <s v="参赛团队：程朱理学"/>
        <s v="香纂凝云·千年雅韵的呼吸与回响一一中国传统香文化展览会"/>
        <s v="参赛团队：ED"/>
        <s v="参赛团队：大事很妙"/>
        <s v="参赛团队：精英队"/>
        <s v="《东方雅韵-百雀羚企业经营案例分析》"/>
        <s v="《数字经济背景下国际经贸政策的调整与国际贸易实务的适配路径研究》"/>
        <s v="《AI 智能连锁药房——自助诊断售药机》"/>
        <s v="《陕西果业科技集团有限公司企业经营案例分析》"/>
        <s v="《乘RCEP东风，拓东南亚蓝海一一中国智能电子产品东南亚市场开拓全案策划》"/>
        <s v="《国际经贸政策面临现实挑战与协同发展路径研究》"/>
        <s v="无"/>
        <s v="《“美”的流通之道：数字化转型与全球化布局下的经营优化策略》"/>
        <s v="《粤剧元宇宙-非遗数字技术重构文化体验，区块链赋能可持续传承》"/>
        <s v="《RCEP框架下飞利浦太阳能路灯新能源市场策略》"/>
        <s v="《中国新能源光伏产品 RCEP 国际市场开拓策划案》"/>
        <s v="参赛团队：果果"/>
        <s v="《兴农求助 智慧乡村——赋能清远阳山县乡村振兴》"/>
        <s v="《解锁北纬18度的国货咖啡基于海南省的咖啡预包装行业发展现状和消费需求研究》"/>
        <s v="参赛团队：步步"/>
        <s v="参赛团队：有请下一队"/>
        <s v="参赛团队：吴彦组"/>
        <s v="参赛团队：指定都队"/>
        <s v="《借势RCEP:南京云锦开拓新马市场的战略与机遇》"/>
        <s v="《品东方金茶·拓西欧蓝海:英德红茶英国市场渗透策划方案》"/>
        <s v="参赛团队：咋搞都队"/>
        <s v="基于集成式水源热泵与水蓄冷通风一体机优化应用——以广州地铁站空调系统为例"/>
        <s v="参赛团队：扬宇德正队"/>
        <s v="参赛团队：植物大战僵户杂交版"/>
        <s v="参赛团队：志合思享队"/>
        <s v="绿意·青享"/>
        <s v="青享&amp;生长"/>
        <s v="龙垣新织"/>
        <s v="城垣映水·织韵栖龙"/>
        <s v="荔峰·层叠——增城区博物馆设计"/>
        <s v="归帆新埠——基于潮汕文化语境下客运站创构"/>
        <s v="速歇盒 QuickPit"/>
        <s v="水光音疗•七重奏"/>
        <s v="赛题名称：脑机与应急机器人算法应用赛"/>
        <s v="赛题名称：无人机配送航程挑战赛"/>
        <s v="基于凸轮控制转向的太阳能电动小车"/>
        <s v="基于PLC控制器的养殖尾水一体化处理系统"/>
        <s v="智慧渔业--高集成度的多级生态尾水处理装备"/>
        <s v="E题 简易自行瞄准装置"/>
        <s v="赛题名称：人形机器人协作挑战赛"/>
        <s v="“智环“探壤——土壤环保智策手环与土壤数据AI智析云系统"/>
        <s v="白海豚号—基于无人艇的智能辅助救援系统"/>
        <s v="将进酒"/>
        <s v="参赛团队：蒜你狠战队"/>
        <s v="参赛团队：步步队"/>
        <s v="参赛团队：瓦达西都队"/>
        <s v="参赛团队：Candy队"/>
        <s v="《基于市场与消费者调查的正大蛋业营销策略研究》"/>
        <s v="《触知适界——视障女性贴心的舒适守护者》"/>
        <s v="《“鲜味盒子”-基于线上模式的生鲜订阅服务平台》"/>
        <s v="参赛团队：东拼西凑队"/>
        <s v="参赛团队：这小组太棒了"/>
        <s v="雨停之前,从心开始"/>
        <s v="暂停的瞬间,是她的礼物"/>
        <s v="百变的人"/>
        <s v="可画破案记"/>
        <s v="赤尾瞬滑板"/>
        <s v="定格生活,三福显影"/>
        <s v="一抹传奇色,举世瞻华泽"/>
        <s v="这一“袋”,无需定义"/>
        <s v="可画在手,秒变高手"/>
        <s v="唐伯虎养胃记"/>
        <s v="一“袋”人的温情"/>
        <s v="C题 NIPT的时点选择与胎儿的异常判定"/>
        <s v="参赛团队：“智擎双驱 重构未来”-ReCoBot柔性搬运机器人"/>
        <s v="E题-简易自行瞄准装置"/>
        <s v="基于应变电测与高精度信号处理的微弱压力测量方法研究"/>
        <s v="曌翼科技—低空物流无人机配送引领者"/>
      </sharedItems>
    </cacheField>
    <cacheField name="学生团队成员名单" numFmtId="0">
      <sharedItems count="122">
        <s v="康振培，余能友，陈晓彬"/>
        <s v="薛翠瑜"/>
        <s v="刘慧羽，谷暘，谢梦扬"/>
        <s v="苏雨晨，罗燕婷"/>
        <s v="陈星悦，程文静"/>
        <s v="陈兴培，罗烽光"/>
        <s v="唐娇、李晓燕、张海博、张雁冰、程凯"/>
        <s v="王宇涛，刘梓晴，陈嘉怡，卢倩钰，洪振超"/>
        <s v="张海博、唐娇、程凯、洪振超、李晓燕"/>
        <s v="陈子颖，林惠仪，卢家莉，吴彩凤，张雅诗"/>
        <s v="黄敏灵，梁冠熙，朱慧珊，陈汇婕，付佳琳"/>
        <s v="黄雨珊，罗绵希，周玉涵，江文晖，赵怡"/>
        <s v="禤语嫣，刘佳荣，冯锦鸿，陆中平"/>
        <s v="郭琪晴、龚卓毅、宋秋韵、林颖"/>
        <s v="王宇涛，刘梓晴，陈嘉怡"/>
        <s v="谢沛柔，林伊铭，杜嘉媛，邱婷语"/>
        <s v="梁可滢 丘诗怡 毛纤纤 李晓晴"/>
        <s v="黄均炜，曾强琳，彭璐，郑欣如"/>
        <s v="张海博、唐娇、程凯"/>
        <s v="刘梓晴，陈嘉怡，王宇涛"/>
        <s v="周瑞晗，谭旖，计元元，潘洁桐，孙考倩"/>
        <s v="朱倩鸾、苏木香、邓彩霞、刘耿佳、李子依"/>
        <s v="刘耿佳、朱倩鸾、李子依、黄元昱、李广鹏"/>
        <s v="朱倩鸾、李子依、刘耿佳、何庆昱"/>
        <s v="李子依、朱倩鸾、何庆昱、刘耿佳"/>
        <s v="朱倩鸾、何庆昱、李子依、刘耿佳"/>
        <s v="朱倩鸾、苏铭淇、何庆昱"/>
        <s v="李子依、张桂鸿、刘耿佳"/>
        <s v="马婉珊、张梓璐、谢佳如、陈铭鸿、谢彦哲"/>
        <s v="刘佳荣、禤语嫣、陆中平"/>
        <s v="吴彩凤、林惠仪、张婕、赖洁莉"/>
        <s v="何金桃、罗恩琦、陈沛兵"/>
        <s v="许博原、杨烨俊、王美静、李何映、李家华"/>
        <s v="王美静、许博原、李家华、杨烨俊"/>
        <s v="何金桃、李家华、罗恩琦、陈沛兵"/>
        <s v="王宇涛，候安慧，刘卓欣"/>
        <s v="卓彦彤，黄雨蓝，张安琦"/>
        <s v="卓彦彤，林旭仁，范贝贝，孙雨璐，黄缨雯"/>
        <s v="陆瑩瑩、陈培茹、杜嘉媛、秦钰涵"/>
        <s v="陈思远，张道东，邓八尹"/>
        <s v="邓晓姚、钟昭君、李晓晴"/>
        <s v="王缘漾、何庆昱、王琳琳、谢嘉俊"/>
        <s v="吕怡毅、付美婷、梁凯莹、刘广慧"/>
        <s v="邓晓姚、张梓璐、谢佳如"/>
        <s v="郭昭微、杨蕊、王悦琳"/>
        <s v="李晓晴，丘诗怡，梁可滢"/>
        <s v="郭锦帆，林彦纯，邝启文，管文颖"/>
        <s v="梁可滢，戚雅颖，谭雅文"/>
        <s v="李欣玲，利钰滢，陈嘉怡，殷宜淼，唐秀梅"/>
        <s v="苏琬茹、潘焕华、丘丽闻"/>
        <s v="马铭洽、吴坤章、王伊阳"/>
        <s v="蔡健源、陈思溯、袁湘怡、罗菁"/>
        <s v="林上钧，赵俊扬，黄烔宇"/>
        <s v="李婧贤，彭钰媛，黄奕豪"/>
        <s v="李炫言，陈敏丽，廖梓霖"/>
        <s v="林志鸿、钟嘉琪、翟耀宁、黄嘉琪"/>
        <s v="林志鸿、钟嘉琪、黄嘉琪、翟耀宁"/>
        <s v="吴玥汝 钟嘉琪 冯晓耀"/>
        <s v="冯晓耀 钟嘉琪 吴玥汝"/>
        <s v="谢青峰"/>
        <s v="严伊琳"/>
        <s v="钟柳薇，陈晓柔，冯晓耀，严伊琳"/>
        <s v="盘晓雲，陈锐彪"/>
        <s v="林家淮 曾智林 邱昊天"/>
        <s v="程粤涵，曾炜琳，文俊曦"/>
        <s v="江煜凯 杨洁 邱勉 李纪华"/>
        <s v="林家淮 吴倩茹 谌忆罗 杨杰麟 张沛奇"/>
        <s v="谌忆罗、林家淮、陈贝思、张沛奇、杨杰麟"/>
        <s v="卢荧琦，林喆，罗梓毅"/>
        <s v="黄小鹏，姚楷涛，林伟杰"/>
        <s v="吴瑞华 谢淑銮 梁俊浠"/>
        <s v="梁俊浠、吴瑞华、谢淑銮"/>
        <s v="唐妙青、谭学岩、钟易展"/>
        <s v="王肇军、温威龙、李嘉扬"/>
        <s v="黄皓林、肖雅文、吴仪淳"/>
        <s v="郑梓焜、唐瑜、董铭浩"/>
        <s v="梁俊浠，谢淑銮，吴瑞华"/>
        <s v="陈蕾蕊，王鸿钺，吴东"/>
        <s v="朱涵悦、张洪涛、张玉颖"/>
        <s v="钟易展、唐妙青、谭学岩"/>
        <s v="唐凌浩、高祥盛、吴馨仪"/>
        <s v="黄皓林、吴仪淳、肖雅文"/>
        <s v="李嘉扬、王肇军、温威龙"/>
        <s v="赖国焕、唐凌浩、施骁育"/>
        <s v="胡泽鸿、陈穗键、潘梓铭"/>
        <s v="董凯文，邱恺咏，周晴晴"/>
        <s v="陈世熙、沈凯智、苏中波"/>
        <s v="洪冰欣，邱盈熹，黄映彤，黄颖，曾曼晶"/>
        <s v="王浚川，张沛奇，李雅斌"/>
        <s v="梁佳豪、邱昊天、章文烨、梁慧莹、高若彤、崔喆昱"/>
        <s v="梁嘉豪"/>
        <s v="李润庭、陈燕、梁康岚"/>
        <s v="邓晓姚、钟昭君、温新艳"/>
        <s v="邓晓姚、张梓璐、马婉珊"/>
        <s v="李晓晴、郭静怡、吴美琪"/>
        <s v="钟昭君、徐庞钧、裴进"/>
        <s v="梁峥、庄莎丽、林仲程"/>
        <s v="王姗姗、黄秀妍、包焯华"/>
        <s v="邝启文、何依苹、吴奕婕"/>
        <s v="黄毅洪，卢佳恒，卓琨皓"/>
        <s v="杨思燕、周华、邓世总"/>
        <s v="吴丽莎,严忻渝,陈元灏,陈耀弘,江铄彤"/>
        <s v="徐立,谭正,谢斯旎,吴桐,梁睿桐"/>
        <s v="徐立,谭正,黄松,梁睿桐,张弘毅"/>
        <s v="黄松,谭正,徐立,李思睿,梁睿桐"/>
        <s v="梁俊朗,詹昕宜,古智文,陈鹏,郑金峰"/>
        <s v="周唯,陈颖仪"/>
        <s v="胡山虎,陈湘媛,陈昱彤"/>
        <s v="陈昱彤,罗炜,黄悦菡"/>
        <s v="郑浩龙,梁成铄,邱培鑫,江璇"/>
        <s v="李仕杏,谭正,陈乐莹,徐立,杨奕雪"/>
        <s v="黄元昱，李广鹏，林伊茗"/>
        <s v="陈恒亦，张玉颖，夏可乐，黄皓林，李熳"/>
        <s v="陈加骏，吴梓祺，陈统俊"/>
        <s v="曾庆洋，邓耀豪，徐庞钧"/>
        <s v="徐庞钧，曾庆洋，钟镇帆"/>
        <s v="曾庆洋，徐庞钧，钟镇帆"/>
        <s v="曾庆洋，陈国挺，陈统俊"/>
        <s v="林晓燕，源钥琳，林呈祥"/>
        <s v="黄皓林，陈恒亦，夏可乐"/>
        <s v="庄毅，彭子熙，李权派"/>
        <s v="陈景坤，陈洁，宋秋韵"/>
      </sharedItems>
    </cacheField>
    <cacheField name="指导教师名单" numFmtId="0">
      <sharedItems count="89">
        <s v="李星玥"/>
        <s v="韩宁馨"/>
        <s v="唐成龙"/>
        <s v="唐成龙，肖雪"/>
        <s v="肖雪，张凌意"/>
        <s v="刘艺，周佳"/>
        <s v="彭涛，王玲"/>
        <s v="王韬"/>
        <s v="单志红"/>
        <s v="关文欢"/>
        <s v="关文欢、王玲"/>
        <s v="黄瑞青"/>
        <s v="王玲"/>
        <s v="陆伟伟，周一鸣"/>
        <s v="王韬、陈保颖"/>
        <s v="李子萍、陈保颖"/>
        <s v="陈保颖、李子萍"/>
        <s v="黄瑾、李子萍"/>
        <s v="梁嘉馨、李子萍"/>
        <s v="李子萍、黄旺龙"/>
        <s v="李子萍、邹可君"/>
        <s v="邹可君、李子萍"/>
        <s v="周一鸣"/>
        <s v="何金颖"/>
        <s v="何金颖，何秀玲"/>
        <s v="谢铭威，李子萍"/>
        <s v="胡争荣，王娟秀"/>
        <s v="王娟秀，胡争荣"/>
        <s v="李文勇，张雪玉"/>
        <s v="李文勇，朱木清"/>
        <s v="李幸怡、李文勇"/>
        <s v="李文勇"/>
        <s v="莫剑莹"/>
        <s v="莫剑莹，唐燕苹"/>
        <s v="严伟琪、霍晓娜"/>
        <s v="黄建丽、陈静"/>
        <s v="黄春桃、莫剑莹"/>
        <s v="熊颖，胡滋艳"/>
        <s v="胡滋艳，熊颖"/>
        <s v="陈秋帆，郭楠"/>
        <s v="陈秋帆"/>
        <s v="李昊"/>
        <s v="林秀弘"/>
        <s v="杨向东，亢宗楠"/>
        <s v="唐巍 王颖"/>
        <s v="王颖，陈蓬鑫"/>
        <s v="陈黄飞 甘权森"/>
        <s v="马清清"/>
        <s v="马清清、叶家玮"/>
        <s v="刘天明，潘文峰"/>
        <s v="侯晓丽，张彬"/>
        <s v="李智锋 马清清 胡先祥"/>
        <s v="朱颖、郑永涛"/>
        <s v="朱颖"/>
        <s v="叶烁"/>
        <s v="郑永涛"/>
        <s v="郑宇林"/>
        <s v="甘权森"/>
        <s v="郑永涛、朱颖"/>
        <s v="朱颖、陈黄飞"/>
        <s v="郑永涛，陈国斌"/>
        <s v="甘权森、朱颖"/>
        <s v="赵红梅、甘权森"/>
        <s v="黄智胜，刘栋"/>
        <s v="朱颖、赵红梅"/>
        <s v="甘权森，马清清，陈蓬鑫"/>
        <s v="钱方舟"/>
        <s v="陈磊、曾嘉颖"/>
        <s v="张雪玉、李文勇"/>
        <s v="张雪玉"/>
        <s v="张雪玉、莫剑莹"/>
        <s v="李幸怡、张雪玉"/>
        <s v="陈露"/>
        <s v="戴剑平,李孟林"/>
        <s v="梁宇晴,李孟林"/>
        <s v="罗时俊彦,李俊良"/>
        <s v="梁思聪,王烁"/>
        <s v="郭博"/>
        <s v="祝雯馨"/>
        <s v="郭航,罗卓圳"/>
        <s v="余正一"/>
        <s v="陈保颖"/>
        <s v="高乐，刘品洁"/>
        <s v="莫浩明，张皓，廖广浩"/>
        <s v="莫浩明，梁殷毅"/>
        <s v="莫浩明，张皓"/>
        <s v="邵翠平，张东鹏"/>
        <s v="邵翠平，翟倩"/>
        <s v="刘文"/>
      </sharedItems>
    </cacheField>
    <cacheField name="竞赛级别" numFmtId="0">
      <sharedItems count="4">
        <s v="A3（二档）"/>
        <s v="A3（一档）"/>
        <s v="A2"/>
        <s v="A1"/>
      </sharedItems>
    </cacheField>
    <cacheField name="获奖级别" numFmtId="0">
      <sharedItems count="2">
        <s v="国家级"/>
        <s v="省级"/>
      </sharedItems>
    </cacheField>
    <cacheField name="奖项" numFmtId="0">
      <sharedItems count="3">
        <s v="二等奖"/>
        <s v="三等奖"/>
        <s v="一等奖"/>
      </sharedItems>
    </cacheField>
    <cacheField name="学生团队奖励金额（元）" numFmtId="0">
      <sharedItems containsSemiMixedTypes="0" containsString="0" containsNumber="1" containsInteger="1" minValue="0" maxValue="10000" count="8">
        <n v="4000"/>
        <n v="500"/>
        <n v="1000"/>
        <n v="2000"/>
        <n v="6000"/>
        <n v="3000"/>
        <n v="10000"/>
        <n v="0"/>
      </sharedItems>
    </cacheField>
    <cacheField name="分配标准" numFmtId="0">
      <sharedItems containsNumber="1" containsInteger="1" containsMixedTypes="1" count="128">
        <s v="康振培：2000，余能友：1000，陈晓彬：1000"/>
        <s v="薛翠瑜:500"/>
        <s v="刘慧羽:1000"/>
        <s v="苏雨晨:1000"/>
        <s v="陈星悦:500"/>
        <s v="陈兴培:2000"/>
        <s v="唐娇：4000"/>
        <s v="王宇涛1000，陈嘉怡1000，刘梓晴1000，卢倩钰：1000"/>
        <s v="张海博：4000"/>
        <s v="陈子颖：800，林惠仪：800，吴彩凤：800，卢家莉：800_x000a_张雅诗：800"/>
        <s v="黄敏灵：500"/>
        <s v="黄雨珊：800，江文晖：800，赵怡：800，周玉涵：800，罗绵希：800"/>
        <s v="禤语嫣1030元，刘佳荣1030元，陆中平970元，冯锦鸿970元"/>
        <s v="郭琪晴：1800元；龚卓毅：1500元；宋秋韵：1500元；林颖：1200元"/>
        <s v="王宇涛：1334，陈嘉怡：1333，刘梓晴：1333"/>
        <s v="谢沛柔：4000"/>
        <s v="梁可滢：6000"/>
        <s v="黄均炜：1000，曾强琳：1000，彭璐：1000，郑欣如：1000"/>
        <s v="张海博：1000"/>
        <s v="王宇涛：166，陈嘉怡：166，刘梓晴：168"/>
        <s v="周瑞晗：1400，谭旖：1000，计元元：1000，潘洁桐：300，孙考倩：300"/>
        <s v="朱倩鸾：500"/>
        <s v="刘耿佳：3000"/>
        <s v="朱倩鸾：3000"/>
        <s v="李子依：4000"/>
        <s v="朱倩鸾：4000"/>
        <s v="朱倩鸾：1000"/>
        <s v="李子依：500"/>
        <s v="马婉珊：2000张梓璐：2000"/>
        <s v="刘佳荣：1030 陆中平：985 禤语嫣：985"/>
        <s v="吴彩凤：1500，林惠仪：1500，张婕：1500，赖洁莉：1500"/>
        <s v="吴彩凤：1000，林惠仪：1000，张婕：1000，赖洁莉：1000"/>
        <s v="何金桃：4000"/>
        <s v="许博原：800 杨烨俊：800 李家华：800 李何映800 王美静：800"/>
        <s v="王美静：250、杨烨俊：250、许博原：250、李家华：250"/>
        <s v="何金桃：500"/>
        <s v="王宇涛：200，侯安慧：150，刘卓欣：150"/>
        <s v="卓彦彤：3000"/>
        <s v="卓彦彤：4000"/>
        <s v="陆瑩瑩：250，陈培茹：250，杜嘉媛：250，秦钰涵：250"/>
        <s v="陈思远：500"/>
        <s v="邓晓姚：6000"/>
        <s v="王缘漾：4000"/>
        <s v="吕怡毅：750_x000a_付美婷：750_x000a_梁凯莹：750_x000a_刘广慧：750"/>
        <s v="邓晓姚：1000"/>
        <s v="郭昭微：1000"/>
        <s v="梁可滢:3000"/>
        <s v="郭锦帆:500"/>
        <s v="梁可滢:2000"/>
        <s v="李欣玲：1200，殷宜淼：1200，唐秀梅：1200，利钰滢：1200，陈嘉怡：1200"/>
        <s v="苏琬茹：1000，潘焕华：1000，丘丽闻：1000"/>
        <s v="马铭洽：2000，吴坤章：2000，王伊阳：2000"/>
        <s v="蔡健源：200，陈思溯：100，袁湘怡：100，罗菁：100"/>
        <s v="林上钧：1000，赵晙扬：1000，黄烔宇：1000"/>
        <s v="李婧贤：1000，彭钰媛：1000，黄奕豪：1000"/>
        <s v="李炫言：2000，廖梓霖：2000，陈敏丽：2000"/>
        <s v="林志鸿：4000"/>
        <s v="林志鸿：500"/>
        <s v="冯晓耀:3000"/>
        <s v="冯晓耀:2000"/>
        <s v="谢青峰：500"/>
        <s v="严伊琳：500"/>
        <s v="严伊琳：250，冯晓耀：250，钟柳薇：250，陈晓柔：250"/>
        <s v="陈锐彪：1000，盘晓雲：1000"/>
        <s v="林家淮：500"/>
        <s v="文俊曦：500"/>
        <s v="江煜凯：1000"/>
        <s v="林家淮：3000"/>
        <s v="谌忆罗：3000"/>
        <s v="卢荧琦：200，林喆：150，罗梓毅：150"/>
        <s v="黄小鹏：1000，姚楷涛：1000，林伟杰：1000"/>
        <s v="吴瑞华：1000，谢淑銮：1000，梁俊浠：1000"/>
        <s v="梁俊浠：334，吴瑞华：333，谢淑銮：333"/>
        <s v="钟易展：10000"/>
        <s v="王肇军：6000"/>
        <s v="黄皓林：1333，肖雅文：1333.5,吴仪淳：1333.5"/>
        <s v="郑梓焜：680，董铭浩：660，唐瑜：660"/>
        <s v="陈蕾蕊：1000"/>
        <s v="张洪涛：6000"/>
        <s v="唐妙青：6000"/>
        <s v="唐凌浩：4000"/>
        <s v="唐妙青：4000"/>
        <s v="黄皓林：1000，肖雅文：2000，吴仪淳：1000"/>
        <s v="王肇军：4000"/>
        <s v="唐凌浩：500"/>
        <s v="胡泽鸿：2000"/>
        <s v="董凯文：400，邱恺咏：800，周晴晴：800"/>
        <s v="陈世熙：500"/>
        <s v="陈蕾蕊：500"/>
        <s v="郑梓焜：167，董铭浩：166.5，唐瑜：166.5"/>
        <s v="洪冰欣：170，邱盈熹：97.5，黄映彤：97.5，黄颖：67.5，曾曼晶：67.5"/>
        <s v="王浚川：1000"/>
        <n v="0"/>
        <s v="钟易展：2000"/>
        <s v="张洪涛：1000"/>
        <s v="唐妙青：1000"/>
        <s v="梁嘉豪：500"/>
        <s v="李润庭：1050，陈燕：975  梁康岚：975"/>
        <s v="邓晓姚：4000"/>
        <s v="李晓晴：1000"/>
        <s v="钟昭君：2000"/>
        <s v="梁峥：2000，庄莎丽：2000，林仲程：2000"/>
        <s v="王姗姗：1334，包焯华：1333，黄秀妍：1333"/>
        <s v="邝启文：3000"/>
        <s v="黄毅洪：400，卢佳恒：300，卓琨皓：300"/>
        <s v="杨思燕168，周华166，邓世总166"/>
        <s v="吴丽莎：1400,严忻渝：1000,陈元灏：200,陈耀弘：200,江铄彤：200"/>
        <s v="吴丽莎：900,严忻渝：600,陈元灏：200,陈耀弘：200,江铄彤：100"/>
        <s v="徐立:2250 谭正:200 谢斯旎:200 吴桐:200 梁睿桐:150"/>
        <s v="徐立:2000 谭正:200 黄松:200 梁睿桐:150 张弘毅:450"/>
        <s v="黄松：1000,徐立：100,谭正：500,梁睿桐：200,李思睿：200"/>
        <s v="梁俊朗:900 ,詹昕宜:600,古智文:600,陈鹏:600,郑金峰:300"/>
        <s v="周唯：1000,陈颖仪1000"/>
        <s v="胡山虎:1000,陈昱彤:1000,陈湘媛:1000"/>
        <s v="陈昱彤：666,罗炜：667,黄悦菡：667"/>
        <s v="郑浩龙：500,梁成铄：500,邱培鑫：500,江璇：500"/>
        <s v="李仕杏：600,陈乐莹：600,谭正：800"/>
        <s v="林伊茗：2000"/>
        <s v="张玉颖：4000"/>
        <s v="陈加骏：1000，吴梓祺：1000，_x000a_陈统俊：1000"/>
        <s v="曾庆洋：1000，邓耀豪：1000，徐庞钧：1000"/>
        <s v="徐庞钧：333，_x000a_曾庆洋：333，钟镇帆：333"/>
        <s v="曾庆洋：1000，钟镇帆：500，徐庞钧：500"/>
        <s v="曾庆洋：700，陈国挺：700，陈统俊：600"/>
        <s v="林晓燕：1333.34，源钥琳：1333.33，林呈祥：1333.33"/>
        <s v="黄皓林：1333.34，夏可乐：1333.33，陈恒亦：1333.33"/>
        <s v="庄毅：300，李权派：100，彭子熙：100"/>
        <s v="陈景坤：200，陈洁：150，宋秋韵：150"/>
      </sharedItems>
    </cacheField>
    <cacheField name="教师团队奖励金额（元）折前" numFmtId="0">
      <sharedItems containsSemiMixedTypes="0" containsString="0" containsNumber="1" containsInteger="1" minValue="0" maxValue="5000" count="8">
        <n v="2000"/>
        <n v="300"/>
        <n v="500"/>
        <n v="1000"/>
        <n v="3000"/>
        <n v="1500"/>
        <n v="0"/>
        <n v="5000"/>
      </sharedItems>
    </cacheField>
    <cacheField name="系数" numFmtId="0">
      <sharedItems containsSemiMixedTypes="0" containsString="0" containsNumber="1" minValue="0" maxValue="1" count="6">
        <n v="1"/>
        <n v="0.8"/>
        <n v="0.6"/>
        <n v="0.4"/>
        <n v="0.2"/>
        <n v="0"/>
      </sharedItems>
    </cacheField>
    <cacheField name="教师团队奖励金额（元）折后" numFmtId="0">
      <sharedItems containsSemiMixedTypes="0" containsString="0" containsNumber="1" containsInteger="1" minValue="0" maxValue="5000" count="21">
        <n v="2000"/>
        <n v="300"/>
        <n v="500"/>
        <n v="400"/>
        <n v="180"/>
        <n v="1000"/>
        <n v="1600"/>
        <n v="3000"/>
        <n v="1200"/>
        <n v="240"/>
        <n v="900"/>
        <n v="1500"/>
        <n v="200"/>
        <n v="60"/>
        <n v="0"/>
        <n v="800"/>
        <n v="100"/>
        <n v="1800"/>
        <n v="600"/>
        <n v="5000"/>
        <n v="2400"/>
      </sharedItems>
    </cacheField>
    <cacheField name="分配标准2" numFmtId="0">
      <sharedItems containsNumber="1" containsInteger="1" containsMixedTypes="1" count="122">
        <s v="李星玥:2000"/>
        <s v="韩宁馨:300"/>
        <s v="唐成龙:500"/>
        <s v="唐成龙:400"/>
        <s v="唐成龙:180"/>
        <s v="肖雪:1000"/>
        <s v="刘艺：2000"/>
        <s v="刘艺：1600"/>
        <s v="彭涛：2000"/>
        <s v="彭涛：1600"/>
        <s v="王韬：300"/>
        <s v="单志红：1600"/>
        <s v="关文欢：1600"/>
        <s v="关文欢：3000"/>
        <s v="黄瑞青：2000"/>
        <s v="黄瑞青：1600"/>
        <s v="王玲：1200"/>
        <s v="王玲：400"/>
        <s v="王玲：500"/>
        <s v="王玲：240"/>
        <s v="陆伟伟：2000"/>
        <s v="陈保颖：240"/>
        <s v="陈保颖：900"/>
        <s v="陈保颖：1500"/>
        <s v="黄瑾：2000"/>
        <s v="梁嘉馨：2000"/>
        <s v="李子萍：100，黄旺龙：100"/>
        <s v="邹可君：60"/>
        <n v="0"/>
        <s v="邹可君：2000"/>
        <s v="周一鸣：900"/>
        <s v="何金颖：3000"/>
        <s v="何金颖：1600"/>
        <s v="何金颖：1200"/>
        <s v="何金颖：800"/>
        <s v="何金颖：100"/>
        <s v="何秀玲：300"/>
        <s v="谢铭威：1500"/>
        <s v="胡争荣：2000"/>
        <s v="胡争荣：200"/>
        <s v="胡争荣：60"/>
        <s v="李文勇：1800"/>
        <s v="李文勇：800_x000a_朱木清：800"/>
        <s v="李文勇：1200"/>
        <s v="李文勇：500"/>
        <s v="李文勇：400"/>
        <s v="莫剑莹：1500"/>
        <s v="莫剑莹：150 唐燕平：150"/>
        <s v="莫剑莹：1000"/>
        <s v="严伟琪：1800"/>
        <s v="严伟琪：600"/>
        <s v="黄建丽：3000"/>
        <s v="黄春桃：200，莫剑莹：100"/>
        <s v="熊颖：900"/>
        <s v="熊颖：1200"/>
        <s v="熊颖：3000"/>
        <s v="陈秋帆：2000"/>
        <s v="陈秋帆：300"/>
        <s v="陈秋帆：1500"/>
        <s v="陈秋帆：800"/>
        <s v="陈秋帆:240"/>
        <s v="李昊：300"/>
        <s v="林秀弘：300"/>
        <s v="林秀弘：500"/>
        <s v="杨向东：500，亢宗楠：500"/>
        <s v="王颖：300"/>
        <s v="陈黄飞：250，甘权森：250"/>
        <s v="马清清：1500"/>
        <s v="马清清：1125叶家玮：375"/>
        <s v="刘天明：150，潘文峰：150"/>
        <s v="张彬：750，侯晓丽：750"/>
        <s v="胡先祥：1000，马清清：500"/>
        <s v="朱颖：250；_x000a_郑永涛：250"/>
        <s v="朱颖：5000"/>
        <s v="朱颖：2400"/>
        <s v="叶烁：2000"/>
        <s v="郑永涛：1000"/>
        <s v="郑宇林：500"/>
        <s v="甘权森：500"/>
        <s v="郑永涛：1500_x000a_朱颖：1500"/>
        <s v="郑永涛：1200_x000a_朱颖：1200"/>
        <s v="朱颖：600；_x000a_郑永涛：600"/>
        <s v="郑永涛：400_x000a_朱颖：400"/>
        <s v="朱颖：800_x000a_陈黄飞：800"/>
        <s v="郑永涛：200_x000a_朱颖：200"/>
        <s v="甘权森：150，朱颖：150"/>
        <s v="赵红梅：150_x000a_甘权森：150"/>
        <s v="黄智胜：150，刘栋：150"/>
        <s v="朱颖：200，赵红梅：200"/>
        <s v="朱颖：1000"/>
        <s v="郑永涛：250_x000a_朱颖：250"/>
        <s v="钱方舟：300"/>
        <s v="陈磊：750，曾嘉颖：750"/>
        <s v="张雪玉：1000；李文勇：1000"/>
        <s v="莫剑莹：50，张雪玉：50"/>
        <s v="张雪玉：400"/>
        <s v="张雪玉：3000"/>
        <s v="张雪玉：1600"/>
        <s v="张雪玉：200；李文勇：400"/>
        <s v="陈露：500"/>
        <s v="陈露：240"/>
        <s v="戴剑平：900,李孟林：600"/>
        <s v="梁宇晴：800,李孟林：200"/>
        <s v="李俊良:1500"/>
        <s v="李俊良:1200"/>
        <s v="李俊良:600"/>
        <s v="梁思聪：1200,王烁：300"/>
        <s v="郭博：1000"/>
        <s v="祝雯馨：1500"/>
        <s v="祝雯馨：800"/>
        <s v="郭航：500,罗卓圳：500"/>
        <s v="余正一：1000"/>
        <s v="陈保颖：1000"/>
        <s v="高乐：2000"/>
        <s v="莫浩明：1000_x000a_张皓：500"/>
        <s v="莫浩明：900_x000a_张皓：300"/>
        <s v="莫浩明：300"/>
        <s v="莫浩明：1000"/>
        <s v="邵翠平：2000"/>
        <s v="邵翠平：1600"/>
        <s v="邵翠平：180"/>
        <s v="刘文：300"/>
      </sharedItems>
    </cacheField>
    <cacheField name="备注" numFmtId="0">
      <sharedItems count="38">
        <s v="同一赛事教师作为第一指导老师第1支队伍"/>
        <s v="同一赛事教师作为第一指导老师第2支队伍"/>
        <s v="同一赛事教师作为第一指导老师第3支队伍"/>
        <s v="25年6月第一指导老师参加同项赛事已发放奖励金1支队伍，本队伍是同一赛事教师作为第一指导老师第2支队伍"/>
        <s v="25年5、6月第一指导老师参加同项赛事已发放奖励金3支队伍，本队伍是同一赛事教师作为第一指导老师第4支队伍"/>
        <s v="25年5、6月第一指导老师参加同项赛事已发放奖励金3支队伍，本队伍是同一赛事教师作为第一指导老师第5支队伍"/>
        <s v="25年6、7月第一指导老师参加同项赛事已发放奖励金2支队伍，本队伍是同一赛事教师作为第一指导老师第3支队伍"/>
        <s v="25年5月第一指导老师参加同项赛事已发放奖励金3支队伍，本队伍是同一赛事教师作为第一指导老师第4支队伍"/>
        <s v="25年5月第一指导老师参加同项赛事已发放奖励金3支队伍，本队伍是同一赛事教师作为第一指导老师第5支队伍"/>
        <s v="因教师在同一年度、同一竞赛中指导超过5支队伍，本队伍教师团队无奖励金"/>
        <s v="同一赛事教师作为第一指导老师第4支队伍"/>
        <s v="同一赛事教师作为第一指导老师第5支队伍"/>
        <s v="25年5、7月教师团队一致参加同项赛事已发放奖励金2支队伍，本队伍是同一赛事教师团队成员一致第3支队伍"/>
        <s v="25年5月教师作为第一指导老师参加同项赛事已发放奖励金1支队伍，同一赛事教师作为第一指导老师第2支队伍"/>
        <s v="教师作为第一指导老师第1支队伍"/>
        <s v="25年6月第一指导老师参加同项赛事已发放奖励金2支队伍，本队伍是同一赛事教师作为第一指导老师第3支队伍"/>
        <s v="25年6月第一指导老师参加同项赛事已发放奖励金2支队伍，本队伍是同一赛事教师作为第一指导老师第4支队伍"/>
        <s v="同一赛事教师团队成员一致第3支队伍"/>
        <s v="同一赛事教师团队成员一致第2支队伍"/>
        <s v="同一赛事教师团队成员一致第1支队伍"/>
        <s v="教师作为第一指导老师第2支队伍"/>
        <s v="同一竞赛中教师团队成员一致第1支队伍"/>
        <s v="同一竞赛中教师团队成员一致第2支队伍"/>
        <s v="同一竞赛中教师团队成员一致第3支队伍"/>
        <s v="同一竞赛中教师团队成员一致第4支队伍"/>
        <s v="同一竞赛中教师团队成员一致第5支队伍"/>
        <s v="因教师团队成员一致超过5支队伍，本队伍教师团队无奖励金"/>
        <s v="获奖时间不在本次奖励范围内"/>
        <s v="突破奖"/>
        <s v="相同赛事、相同年度，2个队伍同时获得突破，且获奖等级相同的，突破奖励金平均分配。"/>
        <s v="25年7月教师作为第一指导老师参加同项赛事已发放奖励金1支队伍，同一赛事教师作为第一指导老师第2支队伍"/>
        <s v="25年5、7月教师团队一致参加同项赛事已发放奖励金2支队伍，本队伍是同一赛事教师团队成员一致第4支队伍"/>
        <s v="同一赛事教师团队一致第1支队伍"/>
        <s v="同一赛事教师团队一致第2支队伍"/>
        <s v="同一赛事教师团队一致第3支队伍"/>
        <s v="突破奖不通过，24年12月我校已取得过国家级一等奖"/>
        <s v="同一赛事教师作为第一指导老师第1支队伍，需补充官方证明"/>
        <s v="教师作为第一指导老师第3支队伍"/>
      </sharedItems>
    </cacheField>
  </cacheFields>
</pivotCacheDefinition>
</file>

<file path=xl/pivotCache/pivotCacheRecords1.xml><?xml version="1.0" encoding="utf-8"?>
<pivotCacheRecords xmlns="http://schemas.openxmlformats.org/spreadsheetml/2006/main" xmlns:r="http://schemas.openxmlformats.org/officeDocument/2006/relationships" count="133">
  <r>
    <x v="0"/>
    <x v="0"/>
    <x v="0"/>
    <x v="0"/>
    <x v="0"/>
    <x v="0"/>
    <x v="0"/>
    <x v="0"/>
    <x v="0"/>
    <x v="0"/>
    <x v="0"/>
    <x v="0"/>
    <x v="0"/>
    <x v="0"/>
    <x v="0"/>
    <x v="0"/>
    <x v="0"/>
  </r>
  <r>
    <x v="1"/>
    <x v="0"/>
    <x v="1"/>
    <x v="0"/>
    <x v="1"/>
    <x v="1"/>
    <x v="1"/>
    <x v="0"/>
    <x v="1"/>
    <x v="1"/>
    <x v="1"/>
    <x v="1"/>
    <x v="1"/>
    <x v="0"/>
    <x v="1"/>
    <x v="1"/>
    <x v="0"/>
  </r>
  <r>
    <x v="2"/>
    <x v="0"/>
    <x v="1"/>
    <x v="0"/>
    <x v="2"/>
    <x v="2"/>
    <x v="2"/>
    <x v="0"/>
    <x v="1"/>
    <x v="0"/>
    <x v="2"/>
    <x v="2"/>
    <x v="2"/>
    <x v="0"/>
    <x v="2"/>
    <x v="2"/>
    <x v="0"/>
  </r>
  <r>
    <x v="3"/>
    <x v="0"/>
    <x v="1"/>
    <x v="0"/>
    <x v="3"/>
    <x v="3"/>
    <x v="3"/>
    <x v="0"/>
    <x v="1"/>
    <x v="0"/>
    <x v="2"/>
    <x v="3"/>
    <x v="2"/>
    <x v="1"/>
    <x v="3"/>
    <x v="3"/>
    <x v="1"/>
  </r>
  <r>
    <x v="4"/>
    <x v="0"/>
    <x v="1"/>
    <x v="0"/>
    <x v="4"/>
    <x v="4"/>
    <x v="2"/>
    <x v="0"/>
    <x v="1"/>
    <x v="1"/>
    <x v="1"/>
    <x v="4"/>
    <x v="1"/>
    <x v="2"/>
    <x v="4"/>
    <x v="4"/>
    <x v="2"/>
  </r>
  <r>
    <x v="5"/>
    <x v="0"/>
    <x v="1"/>
    <x v="0"/>
    <x v="5"/>
    <x v="5"/>
    <x v="4"/>
    <x v="0"/>
    <x v="1"/>
    <x v="2"/>
    <x v="3"/>
    <x v="5"/>
    <x v="3"/>
    <x v="0"/>
    <x v="5"/>
    <x v="5"/>
    <x v="0"/>
  </r>
  <r>
    <x v="6"/>
    <x v="1"/>
    <x v="1"/>
    <x v="1"/>
    <x v="6"/>
    <x v="6"/>
    <x v="5"/>
    <x v="0"/>
    <x v="0"/>
    <x v="0"/>
    <x v="0"/>
    <x v="6"/>
    <x v="0"/>
    <x v="0"/>
    <x v="0"/>
    <x v="6"/>
    <x v="0"/>
  </r>
  <r>
    <x v="7"/>
    <x v="1"/>
    <x v="1"/>
    <x v="1"/>
    <x v="7"/>
    <x v="7"/>
    <x v="5"/>
    <x v="0"/>
    <x v="0"/>
    <x v="0"/>
    <x v="0"/>
    <x v="7"/>
    <x v="0"/>
    <x v="1"/>
    <x v="6"/>
    <x v="7"/>
    <x v="1"/>
  </r>
  <r>
    <x v="8"/>
    <x v="1"/>
    <x v="1"/>
    <x v="1"/>
    <x v="8"/>
    <x v="8"/>
    <x v="6"/>
    <x v="0"/>
    <x v="0"/>
    <x v="0"/>
    <x v="0"/>
    <x v="8"/>
    <x v="0"/>
    <x v="0"/>
    <x v="0"/>
    <x v="8"/>
    <x v="0"/>
  </r>
  <r>
    <x v="9"/>
    <x v="1"/>
    <x v="1"/>
    <x v="1"/>
    <x v="9"/>
    <x v="9"/>
    <x v="6"/>
    <x v="0"/>
    <x v="0"/>
    <x v="0"/>
    <x v="0"/>
    <x v="9"/>
    <x v="0"/>
    <x v="1"/>
    <x v="6"/>
    <x v="9"/>
    <x v="1"/>
  </r>
  <r>
    <x v="10"/>
    <x v="1"/>
    <x v="2"/>
    <x v="2"/>
    <x v="10"/>
    <x v="10"/>
    <x v="7"/>
    <x v="0"/>
    <x v="1"/>
    <x v="1"/>
    <x v="1"/>
    <x v="10"/>
    <x v="1"/>
    <x v="0"/>
    <x v="1"/>
    <x v="10"/>
    <x v="0"/>
  </r>
  <r>
    <x v="11"/>
    <x v="2"/>
    <x v="1"/>
    <x v="1"/>
    <x v="11"/>
    <x v="11"/>
    <x v="8"/>
    <x v="0"/>
    <x v="0"/>
    <x v="0"/>
    <x v="0"/>
    <x v="11"/>
    <x v="0"/>
    <x v="1"/>
    <x v="6"/>
    <x v="11"/>
    <x v="3"/>
  </r>
  <r>
    <x v="12"/>
    <x v="2"/>
    <x v="1"/>
    <x v="1"/>
    <x v="12"/>
    <x v="12"/>
    <x v="9"/>
    <x v="0"/>
    <x v="0"/>
    <x v="0"/>
    <x v="0"/>
    <x v="12"/>
    <x v="0"/>
    <x v="1"/>
    <x v="6"/>
    <x v="12"/>
    <x v="1"/>
  </r>
  <r>
    <x v="13"/>
    <x v="2"/>
    <x v="1"/>
    <x v="1"/>
    <x v="13"/>
    <x v="13"/>
    <x v="10"/>
    <x v="0"/>
    <x v="0"/>
    <x v="2"/>
    <x v="4"/>
    <x v="13"/>
    <x v="4"/>
    <x v="0"/>
    <x v="7"/>
    <x v="13"/>
    <x v="0"/>
  </r>
  <r>
    <x v="14"/>
    <x v="2"/>
    <x v="1"/>
    <x v="1"/>
    <x v="14"/>
    <x v="14"/>
    <x v="11"/>
    <x v="0"/>
    <x v="0"/>
    <x v="0"/>
    <x v="0"/>
    <x v="14"/>
    <x v="0"/>
    <x v="0"/>
    <x v="0"/>
    <x v="14"/>
    <x v="0"/>
  </r>
  <r>
    <x v="15"/>
    <x v="2"/>
    <x v="1"/>
    <x v="1"/>
    <x v="15"/>
    <x v="15"/>
    <x v="11"/>
    <x v="0"/>
    <x v="0"/>
    <x v="0"/>
    <x v="0"/>
    <x v="15"/>
    <x v="0"/>
    <x v="1"/>
    <x v="6"/>
    <x v="15"/>
    <x v="1"/>
  </r>
  <r>
    <x v="16"/>
    <x v="2"/>
    <x v="1"/>
    <x v="1"/>
    <x v="16"/>
    <x v="16"/>
    <x v="12"/>
    <x v="0"/>
    <x v="0"/>
    <x v="2"/>
    <x v="4"/>
    <x v="16"/>
    <x v="4"/>
    <x v="3"/>
    <x v="8"/>
    <x v="16"/>
    <x v="4"/>
  </r>
  <r>
    <x v="17"/>
    <x v="2"/>
    <x v="1"/>
    <x v="1"/>
    <x v="17"/>
    <x v="17"/>
    <x v="12"/>
    <x v="0"/>
    <x v="0"/>
    <x v="0"/>
    <x v="0"/>
    <x v="17"/>
    <x v="0"/>
    <x v="4"/>
    <x v="3"/>
    <x v="17"/>
    <x v="5"/>
  </r>
  <r>
    <x v="18"/>
    <x v="2"/>
    <x v="0"/>
    <x v="3"/>
    <x v="18"/>
    <x v="18"/>
    <x v="12"/>
    <x v="0"/>
    <x v="1"/>
    <x v="0"/>
    <x v="2"/>
    <x v="18"/>
    <x v="2"/>
    <x v="0"/>
    <x v="2"/>
    <x v="18"/>
    <x v="0"/>
  </r>
  <r>
    <x v="19"/>
    <x v="2"/>
    <x v="0"/>
    <x v="3"/>
    <x v="19"/>
    <x v="19"/>
    <x v="12"/>
    <x v="0"/>
    <x v="1"/>
    <x v="1"/>
    <x v="1"/>
    <x v="19"/>
    <x v="1"/>
    <x v="1"/>
    <x v="9"/>
    <x v="19"/>
    <x v="1"/>
  </r>
  <r>
    <x v="20"/>
    <x v="2"/>
    <x v="0"/>
    <x v="1"/>
    <x v="20"/>
    <x v="20"/>
    <x v="13"/>
    <x v="0"/>
    <x v="0"/>
    <x v="0"/>
    <x v="0"/>
    <x v="20"/>
    <x v="0"/>
    <x v="0"/>
    <x v="0"/>
    <x v="20"/>
    <x v="0"/>
  </r>
  <r>
    <x v="21"/>
    <x v="2"/>
    <x v="2"/>
    <x v="2"/>
    <x v="21"/>
    <x v="21"/>
    <x v="14"/>
    <x v="0"/>
    <x v="1"/>
    <x v="1"/>
    <x v="1"/>
    <x v="21"/>
    <x v="1"/>
    <x v="1"/>
    <x v="9"/>
    <x v="21"/>
    <x v="1"/>
  </r>
  <r>
    <x v="22"/>
    <x v="2"/>
    <x v="2"/>
    <x v="1"/>
    <x v="22"/>
    <x v="22"/>
    <x v="15"/>
    <x v="0"/>
    <x v="0"/>
    <x v="1"/>
    <x v="5"/>
    <x v="22"/>
    <x v="5"/>
    <x v="2"/>
    <x v="10"/>
    <x v="22"/>
    <x v="6"/>
  </r>
  <r>
    <x v="23"/>
    <x v="2"/>
    <x v="1"/>
    <x v="1"/>
    <x v="23"/>
    <x v="23"/>
    <x v="16"/>
    <x v="0"/>
    <x v="0"/>
    <x v="1"/>
    <x v="5"/>
    <x v="23"/>
    <x v="5"/>
    <x v="0"/>
    <x v="11"/>
    <x v="23"/>
    <x v="0"/>
  </r>
  <r>
    <x v="24"/>
    <x v="2"/>
    <x v="1"/>
    <x v="1"/>
    <x v="24"/>
    <x v="24"/>
    <x v="17"/>
    <x v="0"/>
    <x v="0"/>
    <x v="0"/>
    <x v="0"/>
    <x v="24"/>
    <x v="0"/>
    <x v="0"/>
    <x v="0"/>
    <x v="24"/>
    <x v="0"/>
  </r>
  <r>
    <x v="25"/>
    <x v="2"/>
    <x v="1"/>
    <x v="1"/>
    <x v="25"/>
    <x v="25"/>
    <x v="18"/>
    <x v="0"/>
    <x v="0"/>
    <x v="0"/>
    <x v="0"/>
    <x v="25"/>
    <x v="0"/>
    <x v="0"/>
    <x v="0"/>
    <x v="25"/>
    <x v="0"/>
  </r>
  <r>
    <x v="26"/>
    <x v="2"/>
    <x v="0"/>
    <x v="3"/>
    <x v="26"/>
    <x v="26"/>
    <x v="19"/>
    <x v="0"/>
    <x v="1"/>
    <x v="0"/>
    <x v="2"/>
    <x v="26"/>
    <x v="2"/>
    <x v="3"/>
    <x v="12"/>
    <x v="26"/>
    <x v="7"/>
  </r>
  <r>
    <x v="27"/>
    <x v="2"/>
    <x v="0"/>
    <x v="3"/>
    <x v="20"/>
    <x v="27"/>
    <x v="20"/>
    <x v="0"/>
    <x v="1"/>
    <x v="1"/>
    <x v="1"/>
    <x v="27"/>
    <x v="1"/>
    <x v="4"/>
    <x v="13"/>
    <x v="27"/>
    <x v="8"/>
  </r>
  <r>
    <x v="28"/>
    <x v="2"/>
    <x v="0"/>
    <x v="3"/>
    <x v="26"/>
    <x v="26"/>
    <x v="15"/>
    <x v="0"/>
    <x v="1"/>
    <x v="1"/>
    <x v="1"/>
    <x v="21"/>
    <x v="6"/>
    <x v="5"/>
    <x v="14"/>
    <x v="28"/>
    <x v="9"/>
  </r>
  <r>
    <x v="29"/>
    <x v="2"/>
    <x v="1"/>
    <x v="1"/>
    <x v="27"/>
    <x v="28"/>
    <x v="21"/>
    <x v="0"/>
    <x v="0"/>
    <x v="0"/>
    <x v="0"/>
    <x v="28"/>
    <x v="0"/>
    <x v="0"/>
    <x v="0"/>
    <x v="29"/>
    <x v="0"/>
  </r>
  <r>
    <x v="30"/>
    <x v="2"/>
    <x v="0"/>
    <x v="1"/>
    <x v="28"/>
    <x v="29"/>
    <x v="22"/>
    <x v="0"/>
    <x v="0"/>
    <x v="1"/>
    <x v="5"/>
    <x v="29"/>
    <x v="5"/>
    <x v="2"/>
    <x v="10"/>
    <x v="30"/>
    <x v="6"/>
  </r>
  <r>
    <x v="31"/>
    <x v="2"/>
    <x v="1"/>
    <x v="1"/>
    <x v="29"/>
    <x v="30"/>
    <x v="23"/>
    <x v="0"/>
    <x v="0"/>
    <x v="2"/>
    <x v="4"/>
    <x v="30"/>
    <x v="4"/>
    <x v="0"/>
    <x v="7"/>
    <x v="31"/>
    <x v="0"/>
  </r>
  <r>
    <x v="32"/>
    <x v="2"/>
    <x v="1"/>
    <x v="1"/>
    <x v="30"/>
    <x v="30"/>
    <x v="23"/>
    <x v="0"/>
    <x v="0"/>
    <x v="0"/>
    <x v="0"/>
    <x v="31"/>
    <x v="0"/>
    <x v="1"/>
    <x v="6"/>
    <x v="32"/>
    <x v="1"/>
  </r>
  <r>
    <x v="33"/>
    <x v="2"/>
    <x v="2"/>
    <x v="1"/>
    <x v="31"/>
    <x v="31"/>
    <x v="23"/>
    <x v="0"/>
    <x v="0"/>
    <x v="0"/>
    <x v="0"/>
    <x v="32"/>
    <x v="0"/>
    <x v="2"/>
    <x v="8"/>
    <x v="33"/>
    <x v="2"/>
  </r>
  <r>
    <x v="34"/>
    <x v="2"/>
    <x v="1"/>
    <x v="1"/>
    <x v="32"/>
    <x v="32"/>
    <x v="23"/>
    <x v="0"/>
    <x v="0"/>
    <x v="0"/>
    <x v="0"/>
    <x v="33"/>
    <x v="0"/>
    <x v="3"/>
    <x v="15"/>
    <x v="34"/>
    <x v="10"/>
  </r>
  <r>
    <x v="35"/>
    <x v="2"/>
    <x v="2"/>
    <x v="1"/>
    <x v="33"/>
    <x v="33"/>
    <x v="23"/>
    <x v="0"/>
    <x v="1"/>
    <x v="0"/>
    <x v="2"/>
    <x v="34"/>
    <x v="2"/>
    <x v="4"/>
    <x v="16"/>
    <x v="35"/>
    <x v="11"/>
  </r>
  <r>
    <x v="36"/>
    <x v="2"/>
    <x v="2"/>
    <x v="1"/>
    <x v="34"/>
    <x v="34"/>
    <x v="23"/>
    <x v="0"/>
    <x v="1"/>
    <x v="1"/>
    <x v="1"/>
    <x v="35"/>
    <x v="6"/>
    <x v="5"/>
    <x v="14"/>
    <x v="28"/>
    <x v="9"/>
  </r>
  <r>
    <x v="37"/>
    <x v="2"/>
    <x v="2"/>
    <x v="2"/>
    <x v="35"/>
    <x v="35"/>
    <x v="24"/>
    <x v="0"/>
    <x v="1"/>
    <x v="1"/>
    <x v="1"/>
    <x v="36"/>
    <x v="1"/>
    <x v="0"/>
    <x v="1"/>
    <x v="36"/>
    <x v="0"/>
  </r>
  <r>
    <x v="38"/>
    <x v="2"/>
    <x v="1"/>
    <x v="1"/>
    <x v="36"/>
    <x v="36"/>
    <x v="25"/>
    <x v="0"/>
    <x v="0"/>
    <x v="1"/>
    <x v="5"/>
    <x v="37"/>
    <x v="5"/>
    <x v="0"/>
    <x v="11"/>
    <x v="37"/>
    <x v="0"/>
  </r>
  <r>
    <x v="39"/>
    <x v="2"/>
    <x v="2"/>
    <x v="1"/>
    <x v="37"/>
    <x v="37"/>
    <x v="26"/>
    <x v="0"/>
    <x v="0"/>
    <x v="0"/>
    <x v="0"/>
    <x v="38"/>
    <x v="0"/>
    <x v="0"/>
    <x v="0"/>
    <x v="38"/>
    <x v="0"/>
  </r>
  <r>
    <x v="40"/>
    <x v="2"/>
    <x v="2"/>
    <x v="1"/>
    <x v="38"/>
    <x v="38"/>
    <x v="27"/>
    <x v="0"/>
    <x v="1"/>
    <x v="0"/>
    <x v="2"/>
    <x v="39"/>
    <x v="2"/>
    <x v="3"/>
    <x v="12"/>
    <x v="39"/>
    <x v="4"/>
  </r>
  <r>
    <x v="41"/>
    <x v="2"/>
    <x v="2"/>
    <x v="1"/>
    <x v="39"/>
    <x v="39"/>
    <x v="27"/>
    <x v="0"/>
    <x v="1"/>
    <x v="1"/>
    <x v="1"/>
    <x v="40"/>
    <x v="1"/>
    <x v="4"/>
    <x v="13"/>
    <x v="40"/>
    <x v="5"/>
  </r>
  <r>
    <x v="42"/>
    <x v="2"/>
    <x v="1"/>
    <x v="1"/>
    <x v="40"/>
    <x v="40"/>
    <x v="28"/>
    <x v="0"/>
    <x v="0"/>
    <x v="2"/>
    <x v="4"/>
    <x v="41"/>
    <x v="4"/>
    <x v="2"/>
    <x v="17"/>
    <x v="41"/>
    <x v="12"/>
  </r>
  <r>
    <x v="43"/>
    <x v="2"/>
    <x v="2"/>
    <x v="1"/>
    <x v="41"/>
    <x v="41"/>
    <x v="29"/>
    <x v="0"/>
    <x v="0"/>
    <x v="0"/>
    <x v="0"/>
    <x v="42"/>
    <x v="0"/>
    <x v="1"/>
    <x v="6"/>
    <x v="42"/>
    <x v="13"/>
  </r>
  <r>
    <x v="44"/>
    <x v="2"/>
    <x v="1"/>
    <x v="1"/>
    <x v="42"/>
    <x v="42"/>
    <x v="30"/>
    <x v="0"/>
    <x v="0"/>
    <x v="1"/>
    <x v="5"/>
    <x v="43"/>
    <x v="5"/>
    <x v="1"/>
    <x v="8"/>
    <x v="43"/>
    <x v="1"/>
  </r>
  <r>
    <x v="45"/>
    <x v="2"/>
    <x v="0"/>
    <x v="3"/>
    <x v="43"/>
    <x v="43"/>
    <x v="31"/>
    <x v="0"/>
    <x v="1"/>
    <x v="0"/>
    <x v="2"/>
    <x v="44"/>
    <x v="2"/>
    <x v="0"/>
    <x v="2"/>
    <x v="44"/>
    <x v="0"/>
  </r>
  <r>
    <x v="46"/>
    <x v="2"/>
    <x v="0"/>
    <x v="3"/>
    <x v="44"/>
    <x v="44"/>
    <x v="31"/>
    <x v="0"/>
    <x v="1"/>
    <x v="0"/>
    <x v="2"/>
    <x v="45"/>
    <x v="2"/>
    <x v="1"/>
    <x v="3"/>
    <x v="45"/>
    <x v="1"/>
  </r>
  <r>
    <x v="47"/>
    <x v="2"/>
    <x v="1"/>
    <x v="2"/>
    <x v="45"/>
    <x v="45"/>
    <x v="32"/>
    <x v="0"/>
    <x v="0"/>
    <x v="1"/>
    <x v="5"/>
    <x v="46"/>
    <x v="5"/>
    <x v="0"/>
    <x v="11"/>
    <x v="46"/>
    <x v="0"/>
  </r>
  <r>
    <x v="48"/>
    <x v="2"/>
    <x v="1"/>
    <x v="4"/>
    <x v="35"/>
    <x v="46"/>
    <x v="33"/>
    <x v="0"/>
    <x v="1"/>
    <x v="1"/>
    <x v="1"/>
    <x v="47"/>
    <x v="1"/>
    <x v="0"/>
    <x v="1"/>
    <x v="47"/>
    <x v="14"/>
  </r>
  <r>
    <x v="49"/>
    <x v="2"/>
    <x v="3"/>
    <x v="3"/>
    <x v="46"/>
    <x v="47"/>
    <x v="32"/>
    <x v="0"/>
    <x v="1"/>
    <x v="2"/>
    <x v="3"/>
    <x v="48"/>
    <x v="3"/>
    <x v="0"/>
    <x v="5"/>
    <x v="48"/>
    <x v="0"/>
  </r>
  <r>
    <x v="50"/>
    <x v="2"/>
    <x v="1"/>
    <x v="1"/>
    <x v="47"/>
    <x v="48"/>
    <x v="34"/>
    <x v="0"/>
    <x v="0"/>
    <x v="2"/>
    <x v="4"/>
    <x v="49"/>
    <x v="4"/>
    <x v="2"/>
    <x v="17"/>
    <x v="49"/>
    <x v="15"/>
  </r>
  <r>
    <x v="51"/>
    <x v="2"/>
    <x v="1"/>
    <x v="1"/>
    <x v="48"/>
    <x v="49"/>
    <x v="34"/>
    <x v="0"/>
    <x v="0"/>
    <x v="1"/>
    <x v="5"/>
    <x v="50"/>
    <x v="5"/>
    <x v="3"/>
    <x v="18"/>
    <x v="50"/>
    <x v="16"/>
  </r>
  <r>
    <x v="52"/>
    <x v="3"/>
    <x v="1"/>
    <x v="5"/>
    <x v="49"/>
    <x v="50"/>
    <x v="35"/>
    <x v="0"/>
    <x v="0"/>
    <x v="2"/>
    <x v="4"/>
    <x v="51"/>
    <x v="4"/>
    <x v="0"/>
    <x v="7"/>
    <x v="51"/>
    <x v="0"/>
  </r>
  <r>
    <x v="53"/>
    <x v="3"/>
    <x v="2"/>
    <x v="2"/>
    <x v="50"/>
    <x v="51"/>
    <x v="36"/>
    <x v="0"/>
    <x v="1"/>
    <x v="1"/>
    <x v="1"/>
    <x v="52"/>
    <x v="1"/>
    <x v="0"/>
    <x v="1"/>
    <x v="52"/>
    <x v="0"/>
  </r>
  <r>
    <x v="54"/>
    <x v="3"/>
    <x v="1"/>
    <x v="5"/>
    <x v="51"/>
    <x v="52"/>
    <x v="37"/>
    <x v="0"/>
    <x v="0"/>
    <x v="1"/>
    <x v="5"/>
    <x v="53"/>
    <x v="5"/>
    <x v="2"/>
    <x v="10"/>
    <x v="53"/>
    <x v="17"/>
  </r>
  <r>
    <x v="55"/>
    <x v="3"/>
    <x v="1"/>
    <x v="5"/>
    <x v="52"/>
    <x v="53"/>
    <x v="38"/>
    <x v="0"/>
    <x v="0"/>
    <x v="1"/>
    <x v="5"/>
    <x v="54"/>
    <x v="5"/>
    <x v="1"/>
    <x v="8"/>
    <x v="54"/>
    <x v="18"/>
  </r>
  <r>
    <x v="56"/>
    <x v="3"/>
    <x v="1"/>
    <x v="5"/>
    <x v="53"/>
    <x v="54"/>
    <x v="37"/>
    <x v="0"/>
    <x v="0"/>
    <x v="2"/>
    <x v="4"/>
    <x v="55"/>
    <x v="4"/>
    <x v="0"/>
    <x v="7"/>
    <x v="55"/>
    <x v="19"/>
  </r>
  <r>
    <x v="57"/>
    <x v="3"/>
    <x v="0"/>
    <x v="0"/>
    <x v="54"/>
    <x v="55"/>
    <x v="39"/>
    <x v="0"/>
    <x v="0"/>
    <x v="0"/>
    <x v="0"/>
    <x v="56"/>
    <x v="0"/>
    <x v="0"/>
    <x v="0"/>
    <x v="56"/>
    <x v="14"/>
  </r>
  <r>
    <x v="58"/>
    <x v="3"/>
    <x v="2"/>
    <x v="6"/>
    <x v="55"/>
    <x v="56"/>
    <x v="39"/>
    <x v="0"/>
    <x v="1"/>
    <x v="1"/>
    <x v="1"/>
    <x v="57"/>
    <x v="1"/>
    <x v="0"/>
    <x v="1"/>
    <x v="57"/>
    <x v="0"/>
  </r>
  <r>
    <x v="59"/>
    <x v="3"/>
    <x v="0"/>
    <x v="7"/>
    <x v="56"/>
    <x v="57"/>
    <x v="40"/>
    <x v="0"/>
    <x v="0"/>
    <x v="1"/>
    <x v="5"/>
    <x v="58"/>
    <x v="5"/>
    <x v="0"/>
    <x v="11"/>
    <x v="58"/>
    <x v="0"/>
  </r>
  <r>
    <x v="60"/>
    <x v="3"/>
    <x v="2"/>
    <x v="7"/>
    <x v="57"/>
    <x v="58"/>
    <x v="40"/>
    <x v="0"/>
    <x v="1"/>
    <x v="2"/>
    <x v="3"/>
    <x v="59"/>
    <x v="3"/>
    <x v="1"/>
    <x v="15"/>
    <x v="59"/>
    <x v="1"/>
  </r>
  <r>
    <x v="61"/>
    <x v="3"/>
    <x v="4"/>
    <x v="0"/>
    <x v="58"/>
    <x v="59"/>
    <x v="40"/>
    <x v="0"/>
    <x v="1"/>
    <x v="1"/>
    <x v="1"/>
    <x v="60"/>
    <x v="1"/>
    <x v="1"/>
    <x v="9"/>
    <x v="60"/>
    <x v="20"/>
  </r>
  <r>
    <x v="62"/>
    <x v="3"/>
    <x v="2"/>
    <x v="6"/>
    <x v="59"/>
    <x v="56"/>
    <x v="41"/>
    <x v="0"/>
    <x v="1"/>
    <x v="1"/>
    <x v="1"/>
    <x v="57"/>
    <x v="1"/>
    <x v="0"/>
    <x v="1"/>
    <x v="61"/>
    <x v="0"/>
  </r>
  <r>
    <x v="63"/>
    <x v="3"/>
    <x v="1"/>
    <x v="0"/>
    <x v="60"/>
    <x v="60"/>
    <x v="42"/>
    <x v="0"/>
    <x v="1"/>
    <x v="1"/>
    <x v="1"/>
    <x v="61"/>
    <x v="1"/>
    <x v="0"/>
    <x v="1"/>
    <x v="62"/>
    <x v="14"/>
  </r>
  <r>
    <x v="64"/>
    <x v="3"/>
    <x v="2"/>
    <x v="7"/>
    <x v="61"/>
    <x v="61"/>
    <x v="42"/>
    <x v="0"/>
    <x v="1"/>
    <x v="0"/>
    <x v="2"/>
    <x v="62"/>
    <x v="2"/>
    <x v="0"/>
    <x v="2"/>
    <x v="63"/>
    <x v="0"/>
  </r>
  <r>
    <x v="65"/>
    <x v="4"/>
    <x v="0"/>
    <x v="8"/>
    <x v="35"/>
    <x v="62"/>
    <x v="43"/>
    <x v="1"/>
    <x v="1"/>
    <x v="0"/>
    <x v="3"/>
    <x v="63"/>
    <x v="3"/>
    <x v="0"/>
    <x v="5"/>
    <x v="64"/>
    <x v="0"/>
  </r>
  <r>
    <x v="66"/>
    <x v="4"/>
    <x v="1"/>
    <x v="9"/>
    <x v="62"/>
    <x v="63"/>
    <x v="44"/>
    <x v="0"/>
    <x v="1"/>
    <x v="1"/>
    <x v="1"/>
    <x v="64"/>
    <x v="1"/>
    <x v="0"/>
    <x v="1"/>
    <x v="65"/>
    <x v="21"/>
  </r>
  <r>
    <x v="67"/>
    <x v="4"/>
    <x v="1"/>
    <x v="9"/>
    <x v="63"/>
    <x v="64"/>
    <x v="45"/>
    <x v="0"/>
    <x v="1"/>
    <x v="1"/>
    <x v="1"/>
    <x v="65"/>
    <x v="1"/>
    <x v="0"/>
    <x v="1"/>
    <x v="65"/>
    <x v="21"/>
  </r>
  <r>
    <x v="68"/>
    <x v="4"/>
    <x v="2"/>
    <x v="7"/>
    <x v="64"/>
    <x v="65"/>
    <x v="46"/>
    <x v="0"/>
    <x v="1"/>
    <x v="0"/>
    <x v="2"/>
    <x v="66"/>
    <x v="2"/>
    <x v="0"/>
    <x v="2"/>
    <x v="66"/>
    <x v="0"/>
  </r>
  <r>
    <x v="69"/>
    <x v="4"/>
    <x v="1"/>
    <x v="2"/>
    <x v="65"/>
    <x v="66"/>
    <x v="47"/>
    <x v="0"/>
    <x v="0"/>
    <x v="1"/>
    <x v="5"/>
    <x v="67"/>
    <x v="5"/>
    <x v="0"/>
    <x v="11"/>
    <x v="67"/>
    <x v="0"/>
  </r>
  <r>
    <x v="70"/>
    <x v="4"/>
    <x v="0"/>
    <x v="7"/>
    <x v="66"/>
    <x v="67"/>
    <x v="48"/>
    <x v="0"/>
    <x v="0"/>
    <x v="1"/>
    <x v="5"/>
    <x v="68"/>
    <x v="5"/>
    <x v="0"/>
    <x v="11"/>
    <x v="68"/>
    <x v="0"/>
  </r>
  <r>
    <x v="71"/>
    <x v="4"/>
    <x v="1"/>
    <x v="9"/>
    <x v="62"/>
    <x v="68"/>
    <x v="49"/>
    <x v="0"/>
    <x v="1"/>
    <x v="1"/>
    <x v="1"/>
    <x v="69"/>
    <x v="1"/>
    <x v="0"/>
    <x v="1"/>
    <x v="69"/>
    <x v="21"/>
  </r>
  <r>
    <x v="72"/>
    <x v="4"/>
    <x v="0"/>
    <x v="8"/>
    <x v="35"/>
    <x v="69"/>
    <x v="50"/>
    <x v="1"/>
    <x v="1"/>
    <x v="2"/>
    <x v="5"/>
    <x v="70"/>
    <x v="5"/>
    <x v="0"/>
    <x v="11"/>
    <x v="70"/>
    <x v="0"/>
  </r>
  <r>
    <x v="73"/>
    <x v="4"/>
    <x v="0"/>
    <x v="10"/>
    <x v="67"/>
    <x v="70"/>
    <x v="51"/>
    <x v="2"/>
    <x v="1"/>
    <x v="0"/>
    <x v="5"/>
    <x v="71"/>
    <x v="5"/>
    <x v="0"/>
    <x v="11"/>
    <x v="71"/>
    <x v="0"/>
  </r>
  <r>
    <x v="74"/>
    <x v="4"/>
    <x v="0"/>
    <x v="8"/>
    <x v="35"/>
    <x v="71"/>
    <x v="52"/>
    <x v="1"/>
    <x v="1"/>
    <x v="1"/>
    <x v="2"/>
    <x v="72"/>
    <x v="2"/>
    <x v="0"/>
    <x v="2"/>
    <x v="72"/>
    <x v="0"/>
  </r>
  <r>
    <x v="75"/>
    <x v="4"/>
    <x v="1"/>
    <x v="11"/>
    <x v="35"/>
    <x v="72"/>
    <x v="53"/>
    <x v="1"/>
    <x v="0"/>
    <x v="2"/>
    <x v="6"/>
    <x v="73"/>
    <x v="7"/>
    <x v="0"/>
    <x v="19"/>
    <x v="73"/>
    <x v="0"/>
  </r>
  <r>
    <x v="76"/>
    <x v="4"/>
    <x v="1"/>
    <x v="11"/>
    <x v="35"/>
    <x v="73"/>
    <x v="53"/>
    <x v="1"/>
    <x v="0"/>
    <x v="0"/>
    <x v="4"/>
    <x v="74"/>
    <x v="4"/>
    <x v="1"/>
    <x v="20"/>
    <x v="74"/>
    <x v="1"/>
  </r>
  <r>
    <x v="77"/>
    <x v="4"/>
    <x v="1"/>
    <x v="11"/>
    <x v="35"/>
    <x v="74"/>
    <x v="54"/>
    <x v="1"/>
    <x v="0"/>
    <x v="1"/>
    <x v="0"/>
    <x v="75"/>
    <x v="0"/>
    <x v="0"/>
    <x v="0"/>
    <x v="75"/>
    <x v="0"/>
  </r>
  <r>
    <x v="78"/>
    <x v="4"/>
    <x v="1"/>
    <x v="11"/>
    <x v="35"/>
    <x v="75"/>
    <x v="55"/>
    <x v="1"/>
    <x v="1"/>
    <x v="0"/>
    <x v="3"/>
    <x v="76"/>
    <x v="3"/>
    <x v="0"/>
    <x v="5"/>
    <x v="76"/>
    <x v="0"/>
  </r>
  <r>
    <x v="79"/>
    <x v="4"/>
    <x v="1"/>
    <x v="11"/>
    <x v="35"/>
    <x v="76"/>
    <x v="56"/>
    <x v="1"/>
    <x v="1"/>
    <x v="1"/>
    <x v="2"/>
    <x v="72"/>
    <x v="2"/>
    <x v="0"/>
    <x v="2"/>
    <x v="77"/>
    <x v="0"/>
  </r>
  <r>
    <x v="80"/>
    <x v="4"/>
    <x v="1"/>
    <x v="11"/>
    <x v="35"/>
    <x v="77"/>
    <x v="57"/>
    <x v="1"/>
    <x v="1"/>
    <x v="1"/>
    <x v="2"/>
    <x v="77"/>
    <x v="2"/>
    <x v="0"/>
    <x v="2"/>
    <x v="78"/>
    <x v="0"/>
  </r>
  <r>
    <x v="81"/>
    <x v="4"/>
    <x v="0"/>
    <x v="9"/>
    <x v="62"/>
    <x v="78"/>
    <x v="52"/>
    <x v="0"/>
    <x v="0"/>
    <x v="2"/>
    <x v="4"/>
    <x v="78"/>
    <x v="4"/>
    <x v="0"/>
    <x v="7"/>
    <x v="79"/>
    <x v="21"/>
  </r>
  <r>
    <x v="82"/>
    <x v="4"/>
    <x v="0"/>
    <x v="9"/>
    <x v="63"/>
    <x v="79"/>
    <x v="58"/>
    <x v="0"/>
    <x v="0"/>
    <x v="2"/>
    <x v="4"/>
    <x v="79"/>
    <x v="4"/>
    <x v="1"/>
    <x v="20"/>
    <x v="80"/>
    <x v="22"/>
  </r>
  <r>
    <x v="83"/>
    <x v="4"/>
    <x v="0"/>
    <x v="9"/>
    <x v="63"/>
    <x v="80"/>
    <x v="52"/>
    <x v="0"/>
    <x v="0"/>
    <x v="0"/>
    <x v="0"/>
    <x v="80"/>
    <x v="0"/>
    <x v="2"/>
    <x v="8"/>
    <x v="81"/>
    <x v="23"/>
  </r>
  <r>
    <x v="84"/>
    <x v="4"/>
    <x v="0"/>
    <x v="9"/>
    <x v="68"/>
    <x v="72"/>
    <x v="58"/>
    <x v="0"/>
    <x v="0"/>
    <x v="0"/>
    <x v="0"/>
    <x v="81"/>
    <x v="0"/>
    <x v="3"/>
    <x v="15"/>
    <x v="82"/>
    <x v="24"/>
  </r>
  <r>
    <x v="85"/>
    <x v="4"/>
    <x v="0"/>
    <x v="9"/>
    <x v="68"/>
    <x v="81"/>
    <x v="59"/>
    <x v="0"/>
    <x v="0"/>
    <x v="0"/>
    <x v="0"/>
    <x v="82"/>
    <x v="0"/>
    <x v="1"/>
    <x v="6"/>
    <x v="83"/>
    <x v="1"/>
  </r>
  <r>
    <x v="86"/>
    <x v="4"/>
    <x v="0"/>
    <x v="9"/>
    <x v="68"/>
    <x v="82"/>
    <x v="58"/>
    <x v="0"/>
    <x v="0"/>
    <x v="0"/>
    <x v="0"/>
    <x v="83"/>
    <x v="0"/>
    <x v="4"/>
    <x v="3"/>
    <x v="84"/>
    <x v="25"/>
  </r>
  <r>
    <x v="87"/>
    <x v="4"/>
    <x v="1"/>
    <x v="9"/>
    <x v="62"/>
    <x v="83"/>
    <x v="52"/>
    <x v="0"/>
    <x v="1"/>
    <x v="1"/>
    <x v="1"/>
    <x v="84"/>
    <x v="6"/>
    <x v="5"/>
    <x v="14"/>
    <x v="28"/>
    <x v="26"/>
  </r>
  <r>
    <x v="88"/>
    <x v="4"/>
    <x v="1"/>
    <x v="9"/>
    <x v="63"/>
    <x v="84"/>
    <x v="58"/>
    <x v="0"/>
    <x v="1"/>
    <x v="2"/>
    <x v="3"/>
    <x v="85"/>
    <x v="6"/>
    <x v="5"/>
    <x v="14"/>
    <x v="28"/>
    <x v="26"/>
  </r>
  <r>
    <x v="89"/>
    <x v="4"/>
    <x v="1"/>
    <x v="9"/>
    <x v="63"/>
    <x v="85"/>
    <x v="60"/>
    <x v="0"/>
    <x v="1"/>
    <x v="2"/>
    <x v="3"/>
    <x v="86"/>
    <x v="3"/>
    <x v="0"/>
    <x v="5"/>
    <x v="76"/>
    <x v="0"/>
  </r>
  <r>
    <x v="90"/>
    <x v="4"/>
    <x v="1"/>
    <x v="9"/>
    <x v="63"/>
    <x v="86"/>
    <x v="58"/>
    <x v="0"/>
    <x v="1"/>
    <x v="1"/>
    <x v="1"/>
    <x v="87"/>
    <x v="6"/>
    <x v="5"/>
    <x v="14"/>
    <x v="28"/>
    <x v="26"/>
  </r>
  <r>
    <x v="91"/>
    <x v="4"/>
    <x v="1"/>
    <x v="9"/>
    <x v="68"/>
    <x v="77"/>
    <x v="61"/>
    <x v="0"/>
    <x v="1"/>
    <x v="1"/>
    <x v="1"/>
    <x v="88"/>
    <x v="1"/>
    <x v="0"/>
    <x v="1"/>
    <x v="85"/>
    <x v="21"/>
  </r>
  <r>
    <x v="92"/>
    <x v="4"/>
    <x v="1"/>
    <x v="9"/>
    <x v="68"/>
    <x v="75"/>
    <x v="62"/>
    <x v="0"/>
    <x v="1"/>
    <x v="1"/>
    <x v="1"/>
    <x v="89"/>
    <x v="1"/>
    <x v="0"/>
    <x v="1"/>
    <x v="86"/>
    <x v="21"/>
  </r>
  <r>
    <x v="93"/>
    <x v="4"/>
    <x v="2"/>
    <x v="2"/>
    <x v="69"/>
    <x v="87"/>
    <x v="63"/>
    <x v="0"/>
    <x v="1"/>
    <x v="1"/>
    <x v="1"/>
    <x v="90"/>
    <x v="1"/>
    <x v="0"/>
    <x v="1"/>
    <x v="87"/>
    <x v="0"/>
  </r>
  <r>
    <x v="94"/>
    <x v="4"/>
    <x v="0"/>
    <x v="8"/>
    <x v="35"/>
    <x v="88"/>
    <x v="64"/>
    <x v="1"/>
    <x v="1"/>
    <x v="1"/>
    <x v="2"/>
    <x v="91"/>
    <x v="2"/>
    <x v="1"/>
    <x v="3"/>
    <x v="88"/>
    <x v="1"/>
  </r>
  <r>
    <x v="95"/>
    <x v="4"/>
    <x v="5"/>
    <x v="12"/>
    <x v="70"/>
    <x v="89"/>
    <x v="65"/>
    <x v="3"/>
    <x v="1"/>
    <x v="1"/>
    <x v="7"/>
    <x v="92"/>
    <x v="6"/>
    <x v="5"/>
    <x v="14"/>
    <x v="28"/>
    <x v="27"/>
  </r>
  <r>
    <x v="96"/>
    <x v="4"/>
    <x v="1"/>
    <x v="11"/>
    <x v="35"/>
    <x v="72"/>
    <x v="53"/>
    <x v="1"/>
    <x v="0"/>
    <x v="2"/>
    <x v="3"/>
    <x v="93"/>
    <x v="3"/>
    <x v="0"/>
    <x v="5"/>
    <x v="89"/>
    <x v="28"/>
  </r>
  <r>
    <x v="97"/>
    <x v="4"/>
    <x v="0"/>
    <x v="9"/>
    <x v="62"/>
    <x v="78"/>
    <x v="52"/>
    <x v="0"/>
    <x v="0"/>
    <x v="2"/>
    <x v="2"/>
    <x v="94"/>
    <x v="2"/>
    <x v="0"/>
    <x v="2"/>
    <x v="90"/>
    <x v="29"/>
  </r>
  <r>
    <x v="98"/>
    <x v="4"/>
    <x v="0"/>
    <x v="9"/>
    <x v="63"/>
    <x v="79"/>
    <x v="58"/>
    <x v="0"/>
    <x v="0"/>
    <x v="2"/>
    <x v="2"/>
    <x v="95"/>
    <x v="2"/>
    <x v="0"/>
    <x v="2"/>
    <x v="90"/>
    <x v="29"/>
  </r>
  <r>
    <x v="99"/>
    <x v="5"/>
    <x v="1"/>
    <x v="0"/>
    <x v="71"/>
    <x v="90"/>
    <x v="66"/>
    <x v="0"/>
    <x v="1"/>
    <x v="1"/>
    <x v="1"/>
    <x v="96"/>
    <x v="1"/>
    <x v="0"/>
    <x v="1"/>
    <x v="91"/>
    <x v="14"/>
  </r>
  <r>
    <x v="100"/>
    <x v="6"/>
    <x v="1"/>
    <x v="2"/>
    <x v="72"/>
    <x v="91"/>
    <x v="67"/>
    <x v="0"/>
    <x v="0"/>
    <x v="1"/>
    <x v="5"/>
    <x v="97"/>
    <x v="5"/>
    <x v="0"/>
    <x v="11"/>
    <x v="92"/>
    <x v="0"/>
  </r>
  <r>
    <x v="101"/>
    <x v="6"/>
    <x v="4"/>
    <x v="2"/>
    <x v="73"/>
    <x v="92"/>
    <x v="68"/>
    <x v="0"/>
    <x v="0"/>
    <x v="0"/>
    <x v="0"/>
    <x v="98"/>
    <x v="0"/>
    <x v="0"/>
    <x v="0"/>
    <x v="93"/>
    <x v="0"/>
  </r>
  <r>
    <x v="102"/>
    <x v="6"/>
    <x v="0"/>
    <x v="3"/>
    <x v="43"/>
    <x v="93"/>
    <x v="69"/>
    <x v="0"/>
    <x v="1"/>
    <x v="0"/>
    <x v="2"/>
    <x v="44"/>
    <x v="6"/>
    <x v="5"/>
    <x v="14"/>
    <x v="28"/>
    <x v="9"/>
  </r>
  <r>
    <x v="103"/>
    <x v="6"/>
    <x v="0"/>
    <x v="3"/>
    <x v="74"/>
    <x v="94"/>
    <x v="70"/>
    <x v="0"/>
    <x v="1"/>
    <x v="0"/>
    <x v="2"/>
    <x v="99"/>
    <x v="2"/>
    <x v="4"/>
    <x v="16"/>
    <x v="94"/>
    <x v="8"/>
  </r>
  <r>
    <x v="104"/>
    <x v="6"/>
    <x v="0"/>
    <x v="3"/>
    <x v="75"/>
    <x v="95"/>
    <x v="69"/>
    <x v="0"/>
    <x v="1"/>
    <x v="2"/>
    <x v="3"/>
    <x v="100"/>
    <x v="3"/>
    <x v="3"/>
    <x v="3"/>
    <x v="95"/>
    <x v="7"/>
  </r>
  <r>
    <x v="105"/>
    <x v="6"/>
    <x v="1"/>
    <x v="1"/>
    <x v="76"/>
    <x v="96"/>
    <x v="71"/>
    <x v="0"/>
    <x v="0"/>
    <x v="2"/>
    <x v="4"/>
    <x v="101"/>
    <x v="4"/>
    <x v="0"/>
    <x v="7"/>
    <x v="96"/>
    <x v="0"/>
  </r>
  <r>
    <x v="106"/>
    <x v="6"/>
    <x v="2"/>
    <x v="1"/>
    <x v="77"/>
    <x v="97"/>
    <x v="69"/>
    <x v="0"/>
    <x v="0"/>
    <x v="0"/>
    <x v="0"/>
    <x v="102"/>
    <x v="0"/>
    <x v="1"/>
    <x v="6"/>
    <x v="97"/>
    <x v="30"/>
  </r>
  <r>
    <x v="107"/>
    <x v="6"/>
    <x v="2"/>
    <x v="1"/>
    <x v="78"/>
    <x v="98"/>
    <x v="68"/>
    <x v="0"/>
    <x v="0"/>
    <x v="1"/>
    <x v="5"/>
    <x v="103"/>
    <x v="5"/>
    <x v="3"/>
    <x v="18"/>
    <x v="98"/>
    <x v="31"/>
  </r>
  <r>
    <x v="108"/>
    <x v="6"/>
    <x v="0"/>
    <x v="3"/>
    <x v="79"/>
    <x v="99"/>
    <x v="72"/>
    <x v="0"/>
    <x v="1"/>
    <x v="0"/>
    <x v="2"/>
    <x v="104"/>
    <x v="2"/>
    <x v="0"/>
    <x v="2"/>
    <x v="99"/>
    <x v="0"/>
  </r>
  <r>
    <x v="109"/>
    <x v="6"/>
    <x v="0"/>
    <x v="3"/>
    <x v="80"/>
    <x v="100"/>
    <x v="72"/>
    <x v="0"/>
    <x v="1"/>
    <x v="1"/>
    <x v="1"/>
    <x v="105"/>
    <x v="1"/>
    <x v="1"/>
    <x v="9"/>
    <x v="100"/>
    <x v="1"/>
  </r>
  <r>
    <x v="110"/>
    <x v="7"/>
    <x v="2"/>
    <x v="13"/>
    <x v="81"/>
    <x v="101"/>
    <x v="73"/>
    <x v="2"/>
    <x v="1"/>
    <x v="0"/>
    <x v="5"/>
    <x v="106"/>
    <x v="5"/>
    <x v="0"/>
    <x v="11"/>
    <x v="101"/>
    <x v="0"/>
  </r>
  <r>
    <x v="111"/>
    <x v="7"/>
    <x v="2"/>
    <x v="13"/>
    <x v="82"/>
    <x v="101"/>
    <x v="74"/>
    <x v="2"/>
    <x v="1"/>
    <x v="1"/>
    <x v="3"/>
    <x v="107"/>
    <x v="3"/>
    <x v="0"/>
    <x v="5"/>
    <x v="102"/>
    <x v="0"/>
  </r>
  <r>
    <x v="112"/>
    <x v="7"/>
    <x v="2"/>
    <x v="13"/>
    <x v="83"/>
    <x v="102"/>
    <x v="75"/>
    <x v="2"/>
    <x v="1"/>
    <x v="0"/>
    <x v="5"/>
    <x v="108"/>
    <x v="5"/>
    <x v="0"/>
    <x v="11"/>
    <x v="103"/>
    <x v="32"/>
  </r>
  <r>
    <x v="113"/>
    <x v="7"/>
    <x v="2"/>
    <x v="13"/>
    <x v="84"/>
    <x v="103"/>
    <x v="75"/>
    <x v="2"/>
    <x v="1"/>
    <x v="0"/>
    <x v="5"/>
    <x v="109"/>
    <x v="5"/>
    <x v="1"/>
    <x v="8"/>
    <x v="104"/>
    <x v="33"/>
  </r>
  <r>
    <x v="114"/>
    <x v="7"/>
    <x v="2"/>
    <x v="13"/>
    <x v="85"/>
    <x v="104"/>
    <x v="75"/>
    <x v="2"/>
    <x v="1"/>
    <x v="1"/>
    <x v="3"/>
    <x v="110"/>
    <x v="3"/>
    <x v="2"/>
    <x v="18"/>
    <x v="105"/>
    <x v="34"/>
  </r>
  <r>
    <x v="115"/>
    <x v="7"/>
    <x v="2"/>
    <x v="13"/>
    <x v="86"/>
    <x v="105"/>
    <x v="76"/>
    <x v="2"/>
    <x v="1"/>
    <x v="0"/>
    <x v="5"/>
    <x v="111"/>
    <x v="5"/>
    <x v="0"/>
    <x v="11"/>
    <x v="106"/>
    <x v="0"/>
  </r>
  <r>
    <x v="116"/>
    <x v="7"/>
    <x v="6"/>
    <x v="13"/>
    <x v="87"/>
    <x v="106"/>
    <x v="77"/>
    <x v="2"/>
    <x v="1"/>
    <x v="1"/>
    <x v="3"/>
    <x v="112"/>
    <x v="3"/>
    <x v="0"/>
    <x v="5"/>
    <x v="107"/>
    <x v="0"/>
  </r>
  <r>
    <x v="117"/>
    <x v="7"/>
    <x v="6"/>
    <x v="13"/>
    <x v="88"/>
    <x v="107"/>
    <x v="78"/>
    <x v="2"/>
    <x v="1"/>
    <x v="0"/>
    <x v="5"/>
    <x v="113"/>
    <x v="5"/>
    <x v="0"/>
    <x v="11"/>
    <x v="108"/>
    <x v="0"/>
  </r>
  <r>
    <x v="118"/>
    <x v="7"/>
    <x v="6"/>
    <x v="13"/>
    <x v="89"/>
    <x v="108"/>
    <x v="78"/>
    <x v="2"/>
    <x v="1"/>
    <x v="1"/>
    <x v="3"/>
    <x v="114"/>
    <x v="3"/>
    <x v="1"/>
    <x v="15"/>
    <x v="109"/>
    <x v="1"/>
  </r>
  <r>
    <x v="119"/>
    <x v="7"/>
    <x v="7"/>
    <x v="13"/>
    <x v="90"/>
    <x v="109"/>
    <x v="79"/>
    <x v="2"/>
    <x v="1"/>
    <x v="1"/>
    <x v="3"/>
    <x v="115"/>
    <x v="3"/>
    <x v="0"/>
    <x v="5"/>
    <x v="110"/>
    <x v="0"/>
  </r>
  <r>
    <x v="120"/>
    <x v="7"/>
    <x v="2"/>
    <x v="13"/>
    <x v="91"/>
    <x v="110"/>
    <x v="80"/>
    <x v="2"/>
    <x v="1"/>
    <x v="1"/>
    <x v="3"/>
    <x v="116"/>
    <x v="3"/>
    <x v="0"/>
    <x v="5"/>
    <x v="111"/>
    <x v="0"/>
  </r>
  <r>
    <x v="121"/>
    <x v="8"/>
    <x v="0"/>
    <x v="14"/>
    <x v="92"/>
    <x v="111"/>
    <x v="81"/>
    <x v="2"/>
    <x v="1"/>
    <x v="1"/>
    <x v="3"/>
    <x v="117"/>
    <x v="3"/>
    <x v="0"/>
    <x v="5"/>
    <x v="112"/>
    <x v="0"/>
  </r>
  <r>
    <x v="122"/>
    <x v="8"/>
    <x v="0"/>
    <x v="2"/>
    <x v="93"/>
    <x v="112"/>
    <x v="82"/>
    <x v="0"/>
    <x v="0"/>
    <x v="0"/>
    <x v="0"/>
    <x v="118"/>
    <x v="0"/>
    <x v="0"/>
    <x v="0"/>
    <x v="113"/>
    <x v="0"/>
  </r>
  <r>
    <x v="123"/>
    <x v="8"/>
    <x v="0"/>
    <x v="2"/>
    <x v="93"/>
    <x v="112"/>
    <x v="82"/>
    <x v="0"/>
    <x v="0"/>
    <x v="0"/>
    <x v="7"/>
    <x v="92"/>
    <x v="6"/>
    <x v="5"/>
    <x v="14"/>
    <x v="28"/>
    <x v="35"/>
  </r>
  <r>
    <x v="124"/>
    <x v="8"/>
    <x v="0"/>
    <x v="10"/>
    <x v="94"/>
    <x v="113"/>
    <x v="83"/>
    <x v="2"/>
    <x v="1"/>
    <x v="0"/>
    <x v="5"/>
    <x v="119"/>
    <x v="5"/>
    <x v="0"/>
    <x v="11"/>
    <x v="114"/>
    <x v="0"/>
  </r>
  <r>
    <x v="125"/>
    <x v="8"/>
    <x v="0"/>
    <x v="10"/>
    <x v="94"/>
    <x v="114"/>
    <x v="83"/>
    <x v="2"/>
    <x v="1"/>
    <x v="0"/>
    <x v="5"/>
    <x v="120"/>
    <x v="5"/>
    <x v="1"/>
    <x v="8"/>
    <x v="115"/>
    <x v="1"/>
  </r>
  <r>
    <x v="126"/>
    <x v="8"/>
    <x v="1"/>
    <x v="15"/>
    <x v="95"/>
    <x v="115"/>
    <x v="84"/>
    <x v="0"/>
    <x v="1"/>
    <x v="1"/>
    <x v="1"/>
    <x v="121"/>
    <x v="1"/>
    <x v="0"/>
    <x v="1"/>
    <x v="116"/>
    <x v="36"/>
  </r>
  <r>
    <x v="127"/>
    <x v="8"/>
    <x v="0"/>
    <x v="8"/>
    <x v="35"/>
    <x v="116"/>
    <x v="84"/>
    <x v="1"/>
    <x v="1"/>
    <x v="0"/>
    <x v="3"/>
    <x v="122"/>
    <x v="3"/>
    <x v="0"/>
    <x v="5"/>
    <x v="117"/>
    <x v="0"/>
  </r>
  <r>
    <x v="128"/>
    <x v="8"/>
    <x v="8"/>
    <x v="16"/>
    <x v="35"/>
    <x v="117"/>
    <x v="85"/>
    <x v="2"/>
    <x v="1"/>
    <x v="1"/>
    <x v="3"/>
    <x v="123"/>
    <x v="3"/>
    <x v="0"/>
    <x v="5"/>
    <x v="117"/>
    <x v="0"/>
  </r>
  <r>
    <x v="129"/>
    <x v="8"/>
    <x v="0"/>
    <x v="9"/>
    <x v="62"/>
    <x v="118"/>
    <x v="86"/>
    <x v="0"/>
    <x v="0"/>
    <x v="0"/>
    <x v="0"/>
    <x v="124"/>
    <x v="0"/>
    <x v="0"/>
    <x v="0"/>
    <x v="118"/>
    <x v="14"/>
  </r>
  <r>
    <x v="130"/>
    <x v="8"/>
    <x v="0"/>
    <x v="9"/>
    <x v="62"/>
    <x v="119"/>
    <x v="87"/>
    <x v="0"/>
    <x v="0"/>
    <x v="0"/>
    <x v="0"/>
    <x v="125"/>
    <x v="0"/>
    <x v="1"/>
    <x v="6"/>
    <x v="119"/>
    <x v="20"/>
  </r>
  <r>
    <x v="131"/>
    <x v="8"/>
    <x v="1"/>
    <x v="9"/>
    <x v="62"/>
    <x v="120"/>
    <x v="87"/>
    <x v="0"/>
    <x v="1"/>
    <x v="1"/>
    <x v="1"/>
    <x v="126"/>
    <x v="1"/>
    <x v="2"/>
    <x v="4"/>
    <x v="120"/>
    <x v="37"/>
  </r>
  <r>
    <x v="132"/>
    <x v="8"/>
    <x v="1"/>
    <x v="2"/>
    <x v="96"/>
    <x v="121"/>
    <x v="88"/>
    <x v="0"/>
    <x v="1"/>
    <x v="1"/>
    <x v="1"/>
    <x v="127"/>
    <x v="1"/>
    <x v="0"/>
    <x v="1"/>
    <x v="12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13" firstHeaderRow="0" firstDataRow="1" firstDataCol="1"/>
  <pivotFields count="17">
    <pivotField compact="0" showAll="0">
      <items count="1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t="default"/>
      </items>
    </pivotField>
    <pivotField axis="axisRow" compact="0" showAll="0">
      <items count="10">
        <item x="3"/>
        <item x="6"/>
        <item x="8"/>
        <item x="2"/>
        <item x="7"/>
        <item x="0"/>
        <item x="5"/>
        <item x="1"/>
        <item x="4"/>
        <item t="default"/>
      </items>
    </pivotField>
    <pivotField compact="0" showAll="0"/>
    <pivotField compact="0" showAll="0"/>
    <pivotField compact="0" showAll="0"/>
    <pivotField compact="0" showAll="0"/>
    <pivotField compact="0" showAll="0"/>
    <pivotField compact="0" showAll="0"/>
    <pivotField compact="0" showAll="0"/>
    <pivotField compact="0" showAll="0"/>
    <pivotField dataField="1" compact="0" showAll="0">
      <items count="9">
        <item x="7"/>
        <item x="1"/>
        <item x="2"/>
        <item x="3"/>
        <item x="5"/>
        <item x="0"/>
        <item x="4"/>
        <item x="6"/>
        <item t="default"/>
      </items>
    </pivotField>
    <pivotField compact="0" showAll="0"/>
    <pivotField compact="0" showAll="0"/>
    <pivotField compact="0" showAll="0"/>
    <pivotField dataField="1" compact="0" showAll="0">
      <items count="22">
        <item x="14"/>
        <item x="13"/>
        <item x="16"/>
        <item x="4"/>
        <item x="12"/>
        <item x="9"/>
        <item x="1"/>
        <item x="3"/>
        <item x="2"/>
        <item x="18"/>
        <item x="15"/>
        <item x="10"/>
        <item x="5"/>
        <item x="8"/>
        <item x="11"/>
        <item x="6"/>
        <item x="17"/>
        <item x="0"/>
        <item x="20"/>
        <item x="7"/>
        <item x="19"/>
        <item t="default"/>
      </items>
    </pivotField>
    <pivotField compact="0" showAll="0"/>
    <pivotField compact="0" showAll="0"/>
  </pivotFields>
  <rowFields count="1">
    <field x="1"/>
  </rowFields>
  <rowItems count="10">
    <i>
      <x/>
    </i>
    <i>
      <x v="1"/>
    </i>
    <i>
      <x v="2"/>
    </i>
    <i>
      <x v="3"/>
    </i>
    <i>
      <x v="4"/>
    </i>
    <i>
      <x v="5"/>
    </i>
    <i>
      <x v="6"/>
    </i>
    <i>
      <x v="7"/>
    </i>
    <i>
      <x v="8"/>
    </i>
    <i t="grand">
      <x/>
    </i>
  </rowItems>
  <colFields count="1">
    <field x="-2"/>
  </colFields>
  <colItems count="2">
    <i>
      <x/>
    </i>
    <i i="1">
      <x v="1"/>
    </i>
  </colItems>
  <dataFields count="2">
    <dataField name="求和项:学生团队奖励金额（元）" fld="10" baseField="0" baseItem="0"/>
    <dataField name="求和项:教师团队奖励金额（元）折后" fld="14"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M138"/>
  <sheetViews>
    <sheetView tabSelected="1" zoomScale="120" zoomScaleNormal="120" workbookViewId="0">
      <selection activeCell="A2" sqref="A2:K2"/>
    </sheetView>
  </sheetViews>
  <sheetFormatPr defaultColWidth="9" defaultRowHeight="20.25"/>
  <cols>
    <col min="1" max="1" width="5.11504424778761" style="1" customWidth="1"/>
    <col min="2" max="2" width="12.4159292035398" style="1" customWidth="1"/>
    <col min="3" max="3" width="46.8849557522124" style="1" customWidth="1"/>
    <col min="4" max="4" width="27.9380530973451" style="1" customWidth="1"/>
    <col min="5" max="5" width="19.6637168141593" style="6" customWidth="1"/>
    <col min="6" max="6" width="18" style="1" customWidth="1"/>
    <col min="7" max="7" width="12.4159292035398" style="1" customWidth="1"/>
    <col min="8" max="8" width="10.6637168141593" style="1" customWidth="1"/>
    <col min="9" max="10" width="11.5575221238938" style="1" customWidth="1"/>
    <col min="11" max="11" width="31.6902654867257" style="7" customWidth="1"/>
    <col min="12" max="27" width="9" style="1"/>
    <col min="28" max="16377" width="4.02654867256637" style="1"/>
    <col min="16378" max="16384" width="9" style="1"/>
  </cols>
  <sheetData>
    <row r="1" s="1" customFormat="1" spans="1:11 16362:16367">
      <c r="A1" s="8" t="s">
        <v>0</v>
      </c>
      <c r="B1" s="8"/>
      <c r="C1" s="8"/>
      <c r="D1" s="8"/>
      <c r="E1" s="9"/>
      <c r="F1" s="8"/>
      <c r="G1" s="8"/>
      <c r="H1" s="8"/>
      <c r="I1" s="8"/>
      <c r="J1" s="8"/>
      <c r="K1" s="10"/>
    </row>
    <row r="2" s="2" customFormat="1" ht="15.75" spans="1:11 16362:16367">
      <c r="A2" s="11" t="s">
        <v>1</v>
      </c>
      <c r="B2" s="11"/>
      <c r="C2" s="11"/>
      <c r="D2" s="11"/>
      <c r="E2" s="11"/>
      <c r="F2" s="11"/>
      <c r="G2" s="11"/>
      <c r="H2" s="11"/>
      <c r="I2" s="11"/>
      <c r="J2" s="11"/>
      <c r="K2" s="11"/>
      <c r="XEH2" s="12"/>
      <c r="XEI2" s="12"/>
      <c r="XEJ2" s="12"/>
      <c r="XEK2" s="12"/>
      <c r="XEL2" s="12"/>
      <c r="XEM2" s="12"/>
    </row>
    <row r="3" s="3" customFormat="1" ht="65" customHeight="1" spans="1:11 16362:16367">
      <c r="A3" s="13" t="s">
        <v>2</v>
      </c>
      <c r="B3" s="14" t="s">
        <v>3</v>
      </c>
      <c r="C3" s="15" t="s">
        <v>4</v>
      </c>
      <c r="D3" s="15" t="s">
        <v>5</v>
      </c>
      <c r="E3" s="15" t="s">
        <v>6</v>
      </c>
      <c r="F3" s="15" t="s">
        <v>7</v>
      </c>
      <c r="G3" s="15" t="s">
        <v>8</v>
      </c>
      <c r="H3" s="15" t="s">
        <v>9</v>
      </c>
      <c r="I3" s="15" t="s">
        <v>10</v>
      </c>
      <c r="J3" s="15" t="s">
        <v>11</v>
      </c>
      <c r="K3" s="16" t="s">
        <v>12</v>
      </c>
      <c r="XEH3" s="12"/>
      <c r="XEI3" s="12"/>
      <c r="XEJ3" s="12"/>
      <c r="XEK3" s="12"/>
      <c r="XEL3" s="12"/>
      <c r="XEM3" s="12"/>
    </row>
    <row r="4" s="4" customFormat="1" ht="65" customHeight="1" spans="1:11 16362:16367">
      <c r="A4" s="17">
        <f>ROW()-3</f>
        <v>1</v>
      </c>
      <c r="B4" s="18" t="s">
        <v>13</v>
      </c>
      <c r="C4" s="17" t="s">
        <v>14</v>
      </c>
      <c r="D4" s="19" t="s">
        <v>15</v>
      </c>
      <c r="E4" s="20" t="s">
        <v>16</v>
      </c>
      <c r="F4" s="21" t="s">
        <v>17</v>
      </c>
      <c r="G4" s="18" t="s">
        <v>18</v>
      </c>
      <c r="H4" s="18" t="s">
        <v>19</v>
      </c>
      <c r="I4" s="18" t="s">
        <v>20</v>
      </c>
      <c r="J4" s="18" t="s">
        <v>21</v>
      </c>
      <c r="K4" s="22" t="s">
        <v>22</v>
      </c>
    </row>
    <row r="5" s="4" customFormat="1" ht="65" customHeight="1" spans="1:11 16362:16367">
      <c r="A5" s="17">
        <f t="shared" ref="A5:A68" si="0">ROW()-3</f>
        <v>2</v>
      </c>
      <c r="B5" s="18" t="s">
        <v>23</v>
      </c>
      <c r="C5" s="17" t="s">
        <v>14</v>
      </c>
      <c r="D5" s="23" t="s">
        <v>24</v>
      </c>
      <c r="E5" s="24" t="s">
        <v>25</v>
      </c>
      <c r="F5" s="21" t="s">
        <v>26</v>
      </c>
      <c r="G5" s="18" t="s">
        <v>18</v>
      </c>
      <c r="H5" s="18" t="s">
        <v>27</v>
      </c>
      <c r="I5" s="18" t="s">
        <v>28</v>
      </c>
      <c r="J5" s="18" t="s">
        <v>21</v>
      </c>
      <c r="K5" s="22" t="s">
        <v>22</v>
      </c>
    </row>
    <row r="6" s="4" customFormat="1" ht="65" customHeight="1" spans="1:11 16362:16367">
      <c r="A6" s="17">
        <f t="shared" si="0"/>
        <v>3</v>
      </c>
      <c r="B6" s="18" t="s">
        <v>23</v>
      </c>
      <c r="C6" s="17" t="s">
        <v>14</v>
      </c>
      <c r="D6" s="23" t="s">
        <v>29</v>
      </c>
      <c r="E6" s="24" t="s">
        <v>30</v>
      </c>
      <c r="F6" s="21" t="s">
        <v>31</v>
      </c>
      <c r="G6" s="18" t="s">
        <v>18</v>
      </c>
      <c r="H6" s="18" t="s">
        <v>27</v>
      </c>
      <c r="I6" s="18" t="s">
        <v>20</v>
      </c>
      <c r="J6" s="18" t="s">
        <v>21</v>
      </c>
      <c r="K6" s="22" t="s">
        <v>22</v>
      </c>
    </row>
    <row r="7" s="4" customFormat="1" ht="65" customHeight="1" spans="1:11 16362:16367">
      <c r="A7" s="17">
        <f t="shared" si="0"/>
        <v>4</v>
      </c>
      <c r="B7" s="18" t="s">
        <v>23</v>
      </c>
      <c r="C7" s="17" t="s">
        <v>14</v>
      </c>
      <c r="D7" s="23" t="s">
        <v>32</v>
      </c>
      <c r="E7" s="18" t="s">
        <v>33</v>
      </c>
      <c r="F7" s="21" t="s">
        <v>34</v>
      </c>
      <c r="G7" s="18" t="s">
        <v>18</v>
      </c>
      <c r="H7" s="18" t="s">
        <v>27</v>
      </c>
      <c r="I7" s="18" t="s">
        <v>20</v>
      </c>
      <c r="J7" s="18" t="s">
        <v>21</v>
      </c>
      <c r="K7" s="22" t="s">
        <v>35</v>
      </c>
    </row>
    <row r="8" s="4" customFormat="1" ht="65" customHeight="1" spans="1:11 16362:16367">
      <c r="A8" s="17">
        <f t="shared" si="0"/>
        <v>5</v>
      </c>
      <c r="B8" s="18" t="s">
        <v>23</v>
      </c>
      <c r="C8" s="17" t="s">
        <v>14</v>
      </c>
      <c r="D8" s="20" t="s">
        <v>36</v>
      </c>
      <c r="E8" s="18" t="s">
        <v>37</v>
      </c>
      <c r="F8" s="21" t="s">
        <v>31</v>
      </c>
      <c r="G8" s="18" t="s">
        <v>18</v>
      </c>
      <c r="H8" s="18" t="s">
        <v>27</v>
      </c>
      <c r="I8" s="18" t="s">
        <v>28</v>
      </c>
      <c r="J8" s="18" t="s">
        <v>21</v>
      </c>
      <c r="K8" s="22" t="s">
        <v>38</v>
      </c>
    </row>
    <row r="9" s="4" customFormat="1" ht="65" customHeight="1" spans="1:11 16362:16367">
      <c r="A9" s="17">
        <f t="shared" si="0"/>
        <v>6</v>
      </c>
      <c r="B9" s="18" t="s">
        <v>23</v>
      </c>
      <c r="C9" s="17" t="s">
        <v>14</v>
      </c>
      <c r="D9" s="20" t="s">
        <v>39</v>
      </c>
      <c r="E9" s="22" t="s">
        <v>40</v>
      </c>
      <c r="F9" s="21" t="s">
        <v>41</v>
      </c>
      <c r="G9" s="18" t="s">
        <v>18</v>
      </c>
      <c r="H9" s="18" t="s">
        <v>27</v>
      </c>
      <c r="I9" s="18" t="s">
        <v>42</v>
      </c>
      <c r="J9" s="18" t="s">
        <v>21</v>
      </c>
      <c r="K9" s="22" t="s">
        <v>22</v>
      </c>
    </row>
    <row r="10" s="4" customFormat="1" ht="65" customHeight="1" spans="1:11 16362:16367">
      <c r="A10" s="17">
        <f t="shared" si="0"/>
        <v>7</v>
      </c>
      <c r="B10" s="15" t="s">
        <v>23</v>
      </c>
      <c r="C10" s="15" t="s">
        <v>43</v>
      </c>
      <c r="D10" s="15" t="s">
        <v>44</v>
      </c>
      <c r="E10" s="15" t="s">
        <v>45</v>
      </c>
      <c r="F10" s="15" t="s">
        <v>46</v>
      </c>
      <c r="G10" s="15" t="s">
        <v>18</v>
      </c>
      <c r="H10" s="15" t="s">
        <v>19</v>
      </c>
      <c r="I10" s="15" t="s">
        <v>20</v>
      </c>
      <c r="J10" s="18" t="s">
        <v>21</v>
      </c>
      <c r="K10" s="22" t="s">
        <v>22</v>
      </c>
    </row>
    <row r="11" s="4" customFormat="1" ht="65" customHeight="1" spans="1:11 16362:16367">
      <c r="A11" s="17">
        <f t="shared" si="0"/>
        <v>8</v>
      </c>
      <c r="B11" s="15" t="s">
        <v>23</v>
      </c>
      <c r="C11" s="15" t="s">
        <v>43</v>
      </c>
      <c r="D11" s="15" t="s">
        <v>47</v>
      </c>
      <c r="E11" s="15" t="s">
        <v>48</v>
      </c>
      <c r="F11" s="15" t="s">
        <v>46</v>
      </c>
      <c r="G11" s="15" t="s">
        <v>18</v>
      </c>
      <c r="H11" s="15" t="s">
        <v>19</v>
      </c>
      <c r="I11" s="15" t="s">
        <v>20</v>
      </c>
      <c r="J11" s="18" t="s">
        <v>21</v>
      </c>
      <c r="K11" s="22" t="s">
        <v>35</v>
      </c>
    </row>
    <row r="12" s="4" customFormat="1" ht="65" customHeight="1" spans="1:11 16362:16367">
      <c r="A12" s="17">
        <f t="shared" si="0"/>
        <v>9</v>
      </c>
      <c r="B12" s="15" t="s">
        <v>23</v>
      </c>
      <c r="C12" s="15" t="s">
        <v>43</v>
      </c>
      <c r="D12" s="15" t="s">
        <v>49</v>
      </c>
      <c r="E12" s="15" t="s">
        <v>50</v>
      </c>
      <c r="F12" s="15" t="s">
        <v>51</v>
      </c>
      <c r="G12" s="25" t="s">
        <v>18</v>
      </c>
      <c r="H12" s="15" t="s">
        <v>19</v>
      </c>
      <c r="I12" s="15" t="s">
        <v>20</v>
      </c>
      <c r="J12" s="18" t="s">
        <v>21</v>
      </c>
      <c r="K12" s="22" t="s">
        <v>22</v>
      </c>
    </row>
    <row r="13" s="4" customFormat="1" ht="65" customHeight="1" spans="1:11 16362:16367">
      <c r="A13" s="17">
        <f t="shared" si="0"/>
        <v>10</v>
      </c>
      <c r="B13" s="15" t="s">
        <v>23</v>
      </c>
      <c r="C13" s="15" t="s">
        <v>43</v>
      </c>
      <c r="D13" s="17" t="s">
        <v>52</v>
      </c>
      <c r="E13" s="15" t="s">
        <v>53</v>
      </c>
      <c r="F13" s="15" t="s">
        <v>51</v>
      </c>
      <c r="G13" s="15" t="s">
        <v>18</v>
      </c>
      <c r="H13" s="15" t="s">
        <v>19</v>
      </c>
      <c r="I13" s="15" t="s">
        <v>20</v>
      </c>
      <c r="J13" s="18" t="s">
        <v>21</v>
      </c>
      <c r="K13" s="22" t="s">
        <v>35</v>
      </c>
    </row>
    <row r="14" s="4" customFormat="1" ht="65" customHeight="1" spans="1:11 16362:16367">
      <c r="A14" s="17">
        <f t="shared" si="0"/>
        <v>11</v>
      </c>
      <c r="B14" s="15" t="s">
        <v>54</v>
      </c>
      <c r="C14" s="15" t="s">
        <v>55</v>
      </c>
      <c r="D14" s="15" t="s">
        <v>56</v>
      </c>
      <c r="E14" s="15" t="s">
        <v>57</v>
      </c>
      <c r="F14" s="15" t="s">
        <v>58</v>
      </c>
      <c r="G14" s="15" t="s">
        <v>18</v>
      </c>
      <c r="H14" s="15" t="s">
        <v>27</v>
      </c>
      <c r="I14" s="15" t="s">
        <v>28</v>
      </c>
      <c r="J14" s="18" t="s">
        <v>21</v>
      </c>
      <c r="K14" s="22" t="s">
        <v>22</v>
      </c>
    </row>
    <row r="15" s="4" customFormat="1" ht="65" customHeight="1" spans="1:11 16362:16367">
      <c r="A15" s="17">
        <f t="shared" si="0"/>
        <v>12</v>
      </c>
      <c r="B15" s="15" t="s">
        <v>23</v>
      </c>
      <c r="C15" s="15" t="s">
        <v>43</v>
      </c>
      <c r="D15" s="15" t="s">
        <v>59</v>
      </c>
      <c r="E15" s="15" t="s">
        <v>60</v>
      </c>
      <c r="F15" s="15" t="s">
        <v>61</v>
      </c>
      <c r="G15" s="15" t="s">
        <v>18</v>
      </c>
      <c r="H15" s="15" t="s">
        <v>19</v>
      </c>
      <c r="I15" s="15" t="s">
        <v>20</v>
      </c>
      <c r="J15" s="18" t="s">
        <v>21</v>
      </c>
      <c r="K15" s="26" t="s">
        <v>62</v>
      </c>
    </row>
    <row r="16" s="4" customFormat="1" ht="65" customHeight="1" spans="1:11 16362:16367">
      <c r="A16" s="17">
        <f t="shared" si="0"/>
        <v>13</v>
      </c>
      <c r="B16" s="15" t="s">
        <v>23</v>
      </c>
      <c r="C16" s="15" t="s">
        <v>43</v>
      </c>
      <c r="D16" s="15" t="s">
        <v>63</v>
      </c>
      <c r="E16" s="15" t="s">
        <v>64</v>
      </c>
      <c r="F16" s="15" t="s">
        <v>65</v>
      </c>
      <c r="G16" s="15" t="s">
        <v>18</v>
      </c>
      <c r="H16" s="15" t="s">
        <v>19</v>
      </c>
      <c r="I16" s="15" t="s">
        <v>20</v>
      </c>
      <c r="J16" s="18" t="s">
        <v>21</v>
      </c>
      <c r="K16" s="22" t="s">
        <v>35</v>
      </c>
    </row>
    <row r="17" s="4" customFormat="1" ht="65" customHeight="1" spans="1:11">
      <c r="A17" s="17">
        <f t="shared" si="0"/>
        <v>14</v>
      </c>
      <c r="B17" s="15" t="s">
        <v>23</v>
      </c>
      <c r="C17" s="15" t="s">
        <v>43</v>
      </c>
      <c r="D17" s="15" t="s">
        <v>66</v>
      </c>
      <c r="E17" s="15" t="s">
        <v>67</v>
      </c>
      <c r="F17" s="15" t="s">
        <v>68</v>
      </c>
      <c r="G17" s="15" t="s">
        <v>18</v>
      </c>
      <c r="H17" s="15" t="s">
        <v>19</v>
      </c>
      <c r="I17" s="15" t="s">
        <v>42</v>
      </c>
      <c r="J17" s="18" t="s">
        <v>21</v>
      </c>
      <c r="K17" s="22" t="s">
        <v>22</v>
      </c>
    </row>
    <row r="18" s="4" customFormat="1" ht="65" customHeight="1" spans="1:11">
      <c r="A18" s="17">
        <f t="shared" si="0"/>
        <v>15</v>
      </c>
      <c r="B18" s="15" t="s">
        <v>23</v>
      </c>
      <c r="C18" s="15" t="s">
        <v>43</v>
      </c>
      <c r="D18" s="15" t="s">
        <v>69</v>
      </c>
      <c r="E18" s="15" t="s">
        <v>70</v>
      </c>
      <c r="F18" s="15" t="s">
        <v>71</v>
      </c>
      <c r="G18" s="15" t="s">
        <v>18</v>
      </c>
      <c r="H18" s="15" t="s">
        <v>19</v>
      </c>
      <c r="I18" s="15" t="s">
        <v>20</v>
      </c>
      <c r="J18" s="18" t="s">
        <v>21</v>
      </c>
      <c r="K18" s="22" t="s">
        <v>22</v>
      </c>
    </row>
    <row r="19" s="4" customFormat="1" ht="65" customHeight="1" spans="1:11">
      <c r="A19" s="17">
        <f t="shared" si="0"/>
        <v>16</v>
      </c>
      <c r="B19" s="15" t="s">
        <v>23</v>
      </c>
      <c r="C19" s="15" t="s">
        <v>43</v>
      </c>
      <c r="D19" s="15" t="s">
        <v>72</v>
      </c>
      <c r="E19" s="15" t="s">
        <v>73</v>
      </c>
      <c r="F19" s="15" t="s">
        <v>71</v>
      </c>
      <c r="G19" s="15" t="s">
        <v>18</v>
      </c>
      <c r="H19" s="15" t="s">
        <v>19</v>
      </c>
      <c r="I19" s="15" t="s">
        <v>20</v>
      </c>
      <c r="J19" s="18" t="s">
        <v>21</v>
      </c>
      <c r="K19" s="22" t="s">
        <v>35</v>
      </c>
    </row>
    <row r="20" s="4" customFormat="1" ht="65" customHeight="1" spans="1:11">
      <c r="A20" s="17">
        <f t="shared" si="0"/>
        <v>17</v>
      </c>
      <c r="B20" s="15" t="s">
        <v>23</v>
      </c>
      <c r="C20" s="15" t="s">
        <v>43</v>
      </c>
      <c r="D20" s="15" t="s">
        <v>74</v>
      </c>
      <c r="E20" s="15" t="s">
        <v>75</v>
      </c>
      <c r="F20" s="15" t="s">
        <v>76</v>
      </c>
      <c r="G20" s="15" t="s">
        <v>18</v>
      </c>
      <c r="H20" s="15" t="s">
        <v>19</v>
      </c>
      <c r="I20" s="15" t="s">
        <v>42</v>
      </c>
      <c r="J20" s="18" t="s">
        <v>21</v>
      </c>
      <c r="K20" s="26" t="s">
        <v>77</v>
      </c>
    </row>
    <row r="21" s="4" customFormat="1" ht="65" customHeight="1" spans="1:11">
      <c r="A21" s="17">
        <f t="shared" si="0"/>
        <v>18</v>
      </c>
      <c r="B21" s="15" t="s">
        <v>23</v>
      </c>
      <c r="C21" s="15" t="s">
        <v>43</v>
      </c>
      <c r="D21" s="15" t="s">
        <v>78</v>
      </c>
      <c r="E21" s="15" t="s">
        <v>79</v>
      </c>
      <c r="F21" s="15" t="s">
        <v>76</v>
      </c>
      <c r="G21" s="15" t="s">
        <v>18</v>
      </c>
      <c r="H21" s="15" t="s">
        <v>19</v>
      </c>
      <c r="I21" s="15" t="s">
        <v>20</v>
      </c>
      <c r="J21" s="18" t="s">
        <v>21</v>
      </c>
      <c r="K21" s="26" t="s">
        <v>80</v>
      </c>
    </row>
    <row r="22" s="4" customFormat="1" ht="65" customHeight="1" spans="1:11">
      <c r="A22" s="17">
        <f t="shared" si="0"/>
        <v>19</v>
      </c>
      <c r="B22" s="15" t="s">
        <v>13</v>
      </c>
      <c r="C22" s="15" t="s">
        <v>81</v>
      </c>
      <c r="D22" s="15" t="s">
        <v>82</v>
      </c>
      <c r="E22" s="15" t="s">
        <v>83</v>
      </c>
      <c r="F22" s="15" t="s">
        <v>76</v>
      </c>
      <c r="G22" s="15" t="s">
        <v>18</v>
      </c>
      <c r="H22" s="15" t="s">
        <v>27</v>
      </c>
      <c r="I22" s="15" t="s">
        <v>20</v>
      </c>
      <c r="J22" s="18" t="s">
        <v>21</v>
      </c>
      <c r="K22" s="22" t="s">
        <v>22</v>
      </c>
    </row>
    <row r="23" s="4" customFormat="1" ht="65" customHeight="1" spans="1:11">
      <c r="A23" s="17">
        <f t="shared" si="0"/>
        <v>20</v>
      </c>
      <c r="B23" s="15" t="s">
        <v>13</v>
      </c>
      <c r="C23" s="15" t="s">
        <v>81</v>
      </c>
      <c r="D23" s="15" t="s">
        <v>84</v>
      </c>
      <c r="E23" s="15" t="s">
        <v>85</v>
      </c>
      <c r="F23" s="15" t="s">
        <v>76</v>
      </c>
      <c r="G23" s="15" t="s">
        <v>18</v>
      </c>
      <c r="H23" s="15" t="s">
        <v>27</v>
      </c>
      <c r="I23" s="15" t="s">
        <v>28</v>
      </c>
      <c r="J23" s="18" t="s">
        <v>21</v>
      </c>
      <c r="K23" s="22" t="s">
        <v>35</v>
      </c>
    </row>
    <row r="24" s="4" customFormat="1" ht="65" customHeight="1" spans="1:11">
      <c r="A24" s="17">
        <f t="shared" si="0"/>
        <v>21</v>
      </c>
      <c r="B24" s="15" t="s">
        <v>13</v>
      </c>
      <c r="C24" s="15" t="s">
        <v>43</v>
      </c>
      <c r="D24" s="15" t="s">
        <v>86</v>
      </c>
      <c r="E24" s="15" t="s">
        <v>87</v>
      </c>
      <c r="F24" s="15" t="s">
        <v>88</v>
      </c>
      <c r="G24" s="15" t="s">
        <v>18</v>
      </c>
      <c r="H24" s="15" t="s">
        <v>19</v>
      </c>
      <c r="I24" s="15" t="s">
        <v>20</v>
      </c>
      <c r="J24" s="18" t="s">
        <v>21</v>
      </c>
      <c r="K24" s="22" t="s">
        <v>22</v>
      </c>
    </row>
    <row r="25" s="4" customFormat="1" ht="65" customHeight="1" spans="1:11">
      <c r="A25" s="17">
        <f t="shared" si="0"/>
        <v>22</v>
      </c>
      <c r="B25" s="15" t="s">
        <v>54</v>
      </c>
      <c r="C25" s="15" t="s">
        <v>55</v>
      </c>
      <c r="D25" s="15" t="s">
        <v>89</v>
      </c>
      <c r="E25" s="15" t="s">
        <v>90</v>
      </c>
      <c r="F25" s="15" t="s">
        <v>91</v>
      </c>
      <c r="G25" s="15" t="s">
        <v>18</v>
      </c>
      <c r="H25" s="15" t="s">
        <v>27</v>
      </c>
      <c r="I25" s="15" t="s">
        <v>28</v>
      </c>
      <c r="J25" s="18" t="s">
        <v>21</v>
      </c>
      <c r="K25" s="22" t="s">
        <v>35</v>
      </c>
    </row>
    <row r="26" s="4" customFormat="1" ht="65" customHeight="1" spans="1:11">
      <c r="A26" s="17">
        <f t="shared" si="0"/>
        <v>23</v>
      </c>
      <c r="B26" s="15" t="s">
        <v>54</v>
      </c>
      <c r="C26" s="15" t="s">
        <v>43</v>
      </c>
      <c r="D26" s="15" t="s">
        <v>92</v>
      </c>
      <c r="E26" s="15" t="s">
        <v>93</v>
      </c>
      <c r="F26" s="15" t="s">
        <v>94</v>
      </c>
      <c r="G26" s="15" t="s">
        <v>18</v>
      </c>
      <c r="H26" s="15" t="s">
        <v>19</v>
      </c>
      <c r="I26" s="15" t="s">
        <v>28</v>
      </c>
      <c r="J26" s="18" t="s">
        <v>21</v>
      </c>
      <c r="K26" s="26" t="s">
        <v>95</v>
      </c>
    </row>
    <row r="27" s="4" customFormat="1" ht="65" customHeight="1" spans="1:11">
      <c r="A27" s="17">
        <f t="shared" si="0"/>
        <v>24</v>
      </c>
      <c r="B27" s="15" t="s">
        <v>23</v>
      </c>
      <c r="C27" s="15" t="s">
        <v>43</v>
      </c>
      <c r="D27" s="15" t="s">
        <v>96</v>
      </c>
      <c r="E27" s="15" t="s">
        <v>97</v>
      </c>
      <c r="F27" s="15" t="s">
        <v>98</v>
      </c>
      <c r="G27" s="15" t="s">
        <v>18</v>
      </c>
      <c r="H27" s="15" t="s">
        <v>19</v>
      </c>
      <c r="I27" s="15" t="s">
        <v>28</v>
      </c>
      <c r="J27" s="18" t="s">
        <v>21</v>
      </c>
      <c r="K27" s="22" t="s">
        <v>22</v>
      </c>
    </row>
    <row r="28" s="4" customFormat="1" ht="65" customHeight="1" spans="1:11">
      <c r="A28" s="17">
        <f t="shared" si="0"/>
        <v>25</v>
      </c>
      <c r="B28" s="15" t="s">
        <v>23</v>
      </c>
      <c r="C28" s="15" t="s">
        <v>43</v>
      </c>
      <c r="D28" s="15" t="s">
        <v>99</v>
      </c>
      <c r="E28" s="15" t="s">
        <v>100</v>
      </c>
      <c r="F28" s="15" t="s">
        <v>101</v>
      </c>
      <c r="G28" s="15" t="s">
        <v>18</v>
      </c>
      <c r="H28" s="15" t="s">
        <v>19</v>
      </c>
      <c r="I28" s="15" t="s">
        <v>20</v>
      </c>
      <c r="J28" s="18" t="s">
        <v>21</v>
      </c>
      <c r="K28" s="22" t="s">
        <v>22</v>
      </c>
    </row>
    <row r="29" s="4" customFormat="1" ht="65" customHeight="1" spans="1:11">
      <c r="A29" s="17">
        <f t="shared" si="0"/>
        <v>26</v>
      </c>
      <c r="B29" s="15" t="s">
        <v>23</v>
      </c>
      <c r="C29" s="15" t="s">
        <v>43</v>
      </c>
      <c r="D29" s="15" t="s">
        <v>102</v>
      </c>
      <c r="E29" s="15" t="s">
        <v>103</v>
      </c>
      <c r="F29" s="15" t="s">
        <v>104</v>
      </c>
      <c r="G29" s="15" t="s">
        <v>18</v>
      </c>
      <c r="H29" s="15" t="s">
        <v>19</v>
      </c>
      <c r="I29" s="15" t="s">
        <v>20</v>
      </c>
      <c r="J29" s="18" t="s">
        <v>21</v>
      </c>
      <c r="K29" s="22" t="s">
        <v>22</v>
      </c>
    </row>
    <row r="30" s="4" customFormat="1" ht="65" customHeight="1" spans="1:11">
      <c r="A30" s="17">
        <f t="shared" si="0"/>
        <v>27</v>
      </c>
      <c r="B30" s="15" t="s">
        <v>13</v>
      </c>
      <c r="C30" s="15" t="s">
        <v>81</v>
      </c>
      <c r="D30" s="15" t="s">
        <v>105</v>
      </c>
      <c r="E30" s="15" t="s">
        <v>106</v>
      </c>
      <c r="F30" s="15" t="s">
        <v>107</v>
      </c>
      <c r="G30" s="15" t="s">
        <v>18</v>
      </c>
      <c r="H30" s="15" t="s">
        <v>27</v>
      </c>
      <c r="I30" s="15" t="s">
        <v>20</v>
      </c>
      <c r="J30" s="18" t="s">
        <v>21</v>
      </c>
      <c r="K30" s="26" t="s">
        <v>108</v>
      </c>
    </row>
    <row r="31" s="4" customFormat="1" ht="65" customHeight="1" spans="1:11">
      <c r="A31" s="17">
        <f t="shared" si="0"/>
        <v>28</v>
      </c>
      <c r="B31" s="15" t="s">
        <v>13</v>
      </c>
      <c r="C31" s="15" t="s">
        <v>81</v>
      </c>
      <c r="D31" s="15" t="s">
        <v>86</v>
      </c>
      <c r="E31" s="15" t="s">
        <v>109</v>
      </c>
      <c r="F31" s="15" t="s">
        <v>110</v>
      </c>
      <c r="G31" s="15" t="s">
        <v>18</v>
      </c>
      <c r="H31" s="15" t="s">
        <v>27</v>
      </c>
      <c r="I31" s="15" t="s">
        <v>28</v>
      </c>
      <c r="J31" s="18" t="s">
        <v>21</v>
      </c>
      <c r="K31" s="26" t="s">
        <v>111</v>
      </c>
    </row>
    <row r="32" s="4" customFormat="1" ht="65" customHeight="1" spans="1:11">
      <c r="A32" s="17">
        <f t="shared" si="0"/>
        <v>29</v>
      </c>
      <c r="B32" s="15" t="s">
        <v>13</v>
      </c>
      <c r="C32" s="15" t="s">
        <v>81</v>
      </c>
      <c r="D32" s="15" t="s">
        <v>105</v>
      </c>
      <c r="E32" s="15" t="s">
        <v>106</v>
      </c>
      <c r="F32" s="15" t="s">
        <v>94</v>
      </c>
      <c r="G32" s="15" t="s">
        <v>18</v>
      </c>
      <c r="H32" s="15" t="s">
        <v>27</v>
      </c>
      <c r="I32" s="15" t="s">
        <v>28</v>
      </c>
      <c r="J32" s="18" t="s">
        <v>21</v>
      </c>
      <c r="K32" s="26" t="s">
        <v>112</v>
      </c>
    </row>
    <row r="33" s="4" customFormat="1" ht="65" customHeight="1" spans="1:11">
      <c r="A33" s="17">
        <f t="shared" si="0"/>
        <v>30</v>
      </c>
      <c r="B33" s="15" t="s">
        <v>23</v>
      </c>
      <c r="C33" s="15" t="s">
        <v>43</v>
      </c>
      <c r="D33" s="15" t="s">
        <v>113</v>
      </c>
      <c r="E33" s="15" t="s">
        <v>114</v>
      </c>
      <c r="F33" s="15" t="s">
        <v>115</v>
      </c>
      <c r="G33" s="15" t="s">
        <v>18</v>
      </c>
      <c r="H33" s="15" t="s">
        <v>19</v>
      </c>
      <c r="I33" s="15" t="s">
        <v>20</v>
      </c>
      <c r="J33" s="18" t="s">
        <v>21</v>
      </c>
      <c r="K33" s="22" t="s">
        <v>22</v>
      </c>
    </row>
    <row r="34" s="4" customFormat="1" ht="65" customHeight="1" spans="1:11">
      <c r="A34" s="17">
        <f t="shared" si="0"/>
        <v>31</v>
      </c>
      <c r="B34" s="15" t="s">
        <v>13</v>
      </c>
      <c r="C34" s="15" t="s">
        <v>43</v>
      </c>
      <c r="D34" s="15" t="s">
        <v>116</v>
      </c>
      <c r="E34" s="15" t="s">
        <v>117</v>
      </c>
      <c r="F34" s="15" t="s">
        <v>118</v>
      </c>
      <c r="G34" s="15" t="s">
        <v>18</v>
      </c>
      <c r="H34" s="15" t="s">
        <v>19</v>
      </c>
      <c r="I34" s="15" t="s">
        <v>28</v>
      </c>
      <c r="J34" s="18" t="s">
        <v>21</v>
      </c>
      <c r="K34" s="26" t="s">
        <v>95</v>
      </c>
    </row>
    <row r="35" s="4" customFormat="1" ht="65" customHeight="1" spans="1:11">
      <c r="A35" s="17">
        <f t="shared" si="0"/>
        <v>32</v>
      </c>
      <c r="B35" s="15" t="s">
        <v>23</v>
      </c>
      <c r="C35" s="15" t="s">
        <v>43</v>
      </c>
      <c r="D35" s="15" t="s">
        <v>119</v>
      </c>
      <c r="E35" s="15" t="s">
        <v>120</v>
      </c>
      <c r="F35" s="15" t="s">
        <v>121</v>
      </c>
      <c r="G35" s="15" t="s">
        <v>18</v>
      </c>
      <c r="H35" s="15" t="s">
        <v>19</v>
      </c>
      <c r="I35" s="15" t="s">
        <v>42</v>
      </c>
      <c r="J35" s="18" t="s">
        <v>21</v>
      </c>
      <c r="K35" s="22" t="s">
        <v>22</v>
      </c>
    </row>
    <row r="36" s="4" customFormat="1" ht="65" customHeight="1" spans="1:11">
      <c r="A36" s="17">
        <f t="shared" si="0"/>
        <v>33</v>
      </c>
      <c r="B36" s="15" t="s">
        <v>23</v>
      </c>
      <c r="C36" s="15" t="s">
        <v>43</v>
      </c>
      <c r="D36" s="15" t="s">
        <v>122</v>
      </c>
      <c r="E36" s="15" t="s">
        <v>120</v>
      </c>
      <c r="F36" s="15" t="s">
        <v>121</v>
      </c>
      <c r="G36" s="15" t="s">
        <v>18</v>
      </c>
      <c r="H36" s="15" t="s">
        <v>19</v>
      </c>
      <c r="I36" s="15" t="s">
        <v>20</v>
      </c>
      <c r="J36" s="18" t="s">
        <v>21</v>
      </c>
      <c r="K36" s="22" t="s">
        <v>35</v>
      </c>
    </row>
    <row r="37" s="4" customFormat="1" ht="65" customHeight="1" spans="1:11">
      <c r="A37" s="17">
        <f t="shared" si="0"/>
        <v>34</v>
      </c>
      <c r="B37" s="15" t="s">
        <v>54</v>
      </c>
      <c r="C37" s="15" t="s">
        <v>43</v>
      </c>
      <c r="D37" s="15" t="s">
        <v>123</v>
      </c>
      <c r="E37" s="15" t="s">
        <v>124</v>
      </c>
      <c r="F37" s="15" t="s">
        <v>121</v>
      </c>
      <c r="G37" s="15" t="s">
        <v>18</v>
      </c>
      <c r="H37" s="15" t="s">
        <v>19</v>
      </c>
      <c r="I37" s="15" t="s">
        <v>20</v>
      </c>
      <c r="J37" s="18" t="s">
        <v>21</v>
      </c>
      <c r="K37" s="22" t="s">
        <v>38</v>
      </c>
    </row>
    <row r="38" s="4" customFormat="1" ht="65" customHeight="1" spans="1:11">
      <c r="A38" s="17">
        <f t="shared" si="0"/>
        <v>35</v>
      </c>
      <c r="B38" s="15" t="s">
        <v>23</v>
      </c>
      <c r="C38" s="15" t="s">
        <v>43</v>
      </c>
      <c r="D38" s="15" t="s">
        <v>125</v>
      </c>
      <c r="E38" s="15" t="s">
        <v>126</v>
      </c>
      <c r="F38" s="15" t="s">
        <v>121</v>
      </c>
      <c r="G38" s="15" t="s">
        <v>18</v>
      </c>
      <c r="H38" s="15" t="s">
        <v>19</v>
      </c>
      <c r="I38" s="15" t="s">
        <v>20</v>
      </c>
      <c r="J38" s="18" t="s">
        <v>21</v>
      </c>
      <c r="K38" s="22" t="s">
        <v>127</v>
      </c>
    </row>
    <row r="39" s="4" customFormat="1" ht="65" customHeight="1" spans="1:11">
      <c r="A39" s="17">
        <f t="shared" si="0"/>
        <v>36</v>
      </c>
      <c r="B39" s="15" t="s">
        <v>54</v>
      </c>
      <c r="C39" s="15" t="s">
        <v>43</v>
      </c>
      <c r="D39" s="15" t="s">
        <v>128</v>
      </c>
      <c r="E39" s="15" t="s">
        <v>129</v>
      </c>
      <c r="F39" s="15" t="s">
        <v>121</v>
      </c>
      <c r="G39" s="15" t="s">
        <v>18</v>
      </c>
      <c r="H39" s="15" t="s">
        <v>27</v>
      </c>
      <c r="I39" s="15" t="s">
        <v>20</v>
      </c>
      <c r="J39" s="18" t="s">
        <v>21</v>
      </c>
      <c r="K39" s="22" t="s">
        <v>130</v>
      </c>
    </row>
    <row r="40" s="4" customFormat="1" ht="65" customHeight="1" spans="1:11">
      <c r="A40" s="17">
        <f t="shared" si="0"/>
        <v>37</v>
      </c>
      <c r="B40" s="15" t="s">
        <v>54</v>
      </c>
      <c r="C40" s="15" t="s">
        <v>43</v>
      </c>
      <c r="D40" s="15" t="s">
        <v>131</v>
      </c>
      <c r="E40" s="15" t="s">
        <v>132</v>
      </c>
      <c r="F40" s="15" t="s">
        <v>121</v>
      </c>
      <c r="G40" s="15" t="s">
        <v>18</v>
      </c>
      <c r="H40" s="15" t="s">
        <v>27</v>
      </c>
      <c r="I40" s="15" t="s">
        <v>28</v>
      </c>
      <c r="J40" s="18" t="s">
        <v>21</v>
      </c>
      <c r="K40" s="26" t="s">
        <v>112</v>
      </c>
    </row>
    <row r="41" s="4" customFormat="1" ht="65" customHeight="1" spans="1:11">
      <c r="A41" s="17">
        <f t="shared" si="0"/>
        <v>38</v>
      </c>
      <c r="B41" s="15" t="s">
        <v>54</v>
      </c>
      <c r="C41" s="15" t="s">
        <v>55</v>
      </c>
      <c r="D41" s="15" t="s">
        <v>133</v>
      </c>
      <c r="E41" s="15" t="s">
        <v>134</v>
      </c>
      <c r="F41" s="15" t="s">
        <v>135</v>
      </c>
      <c r="G41" s="15" t="s">
        <v>18</v>
      </c>
      <c r="H41" s="15" t="s">
        <v>27</v>
      </c>
      <c r="I41" s="15" t="s">
        <v>28</v>
      </c>
      <c r="J41" s="18" t="s">
        <v>21</v>
      </c>
      <c r="K41" s="22" t="s">
        <v>22</v>
      </c>
    </row>
    <row r="42" s="4" customFormat="1" ht="65" customHeight="1" spans="1:11">
      <c r="A42" s="17">
        <f t="shared" si="0"/>
        <v>39</v>
      </c>
      <c r="B42" s="15" t="s">
        <v>23</v>
      </c>
      <c r="C42" s="15" t="s">
        <v>43</v>
      </c>
      <c r="D42" s="15" t="s">
        <v>136</v>
      </c>
      <c r="E42" s="15" t="s">
        <v>137</v>
      </c>
      <c r="F42" s="15" t="s">
        <v>138</v>
      </c>
      <c r="G42" s="15" t="s">
        <v>18</v>
      </c>
      <c r="H42" s="15" t="s">
        <v>19</v>
      </c>
      <c r="I42" s="15" t="s">
        <v>28</v>
      </c>
      <c r="J42" s="18" t="s">
        <v>21</v>
      </c>
      <c r="K42" s="22" t="s">
        <v>22</v>
      </c>
    </row>
    <row r="43" s="4" customFormat="1" ht="65" customHeight="1" spans="1:11">
      <c r="A43" s="17">
        <f t="shared" si="0"/>
        <v>40</v>
      </c>
      <c r="B43" s="15" t="s">
        <v>54</v>
      </c>
      <c r="C43" s="15" t="s">
        <v>43</v>
      </c>
      <c r="D43" s="15" t="s">
        <v>139</v>
      </c>
      <c r="E43" s="15" t="s">
        <v>140</v>
      </c>
      <c r="F43" s="15" t="s">
        <v>141</v>
      </c>
      <c r="G43" s="15" t="s">
        <v>18</v>
      </c>
      <c r="H43" s="15" t="s">
        <v>19</v>
      </c>
      <c r="I43" s="15" t="s">
        <v>20</v>
      </c>
      <c r="J43" s="18" t="s">
        <v>21</v>
      </c>
      <c r="K43" s="22" t="s">
        <v>22</v>
      </c>
    </row>
    <row r="44" s="4" customFormat="1" ht="65" customHeight="1" spans="1:11">
      <c r="A44" s="17">
        <f t="shared" si="0"/>
        <v>41</v>
      </c>
      <c r="B44" s="15" t="s">
        <v>54</v>
      </c>
      <c r="C44" s="15" t="s">
        <v>43</v>
      </c>
      <c r="D44" s="15" t="s">
        <v>142</v>
      </c>
      <c r="E44" s="15" t="s">
        <v>143</v>
      </c>
      <c r="F44" s="15" t="s">
        <v>144</v>
      </c>
      <c r="G44" s="15" t="s">
        <v>18</v>
      </c>
      <c r="H44" s="15" t="s">
        <v>27</v>
      </c>
      <c r="I44" s="15" t="s">
        <v>20</v>
      </c>
      <c r="J44" s="18" t="s">
        <v>21</v>
      </c>
      <c r="K44" s="26" t="s">
        <v>77</v>
      </c>
    </row>
    <row r="45" s="4" customFormat="1" ht="65" customHeight="1" spans="1:11">
      <c r="A45" s="17">
        <f t="shared" si="0"/>
        <v>42</v>
      </c>
      <c r="B45" s="15" t="s">
        <v>54</v>
      </c>
      <c r="C45" s="15" t="s">
        <v>43</v>
      </c>
      <c r="D45" s="15" t="s">
        <v>145</v>
      </c>
      <c r="E45" s="15" t="s">
        <v>146</v>
      </c>
      <c r="F45" s="15" t="s">
        <v>144</v>
      </c>
      <c r="G45" s="15" t="s">
        <v>18</v>
      </c>
      <c r="H45" s="15" t="s">
        <v>27</v>
      </c>
      <c r="I45" s="15" t="s">
        <v>28</v>
      </c>
      <c r="J45" s="18" t="s">
        <v>21</v>
      </c>
      <c r="K45" s="26" t="s">
        <v>80</v>
      </c>
    </row>
    <row r="46" s="4" customFormat="1" ht="65" customHeight="1" spans="1:11">
      <c r="A46" s="17">
        <f t="shared" si="0"/>
        <v>43</v>
      </c>
      <c r="B46" s="15" t="s">
        <v>23</v>
      </c>
      <c r="C46" s="15" t="s">
        <v>43</v>
      </c>
      <c r="D46" s="15" t="s">
        <v>147</v>
      </c>
      <c r="E46" s="15" t="s">
        <v>148</v>
      </c>
      <c r="F46" s="15" t="s">
        <v>149</v>
      </c>
      <c r="G46" s="15" t="s">
        <v>18</v>
      </c>
      <c r="H46" s="15" t="s">
        <v>19</v>
      </c>
      <c r="I46" s="15" t="s">
        <v>42</v>
      </c>
      <c r="J46" s="18" t="s">
        <v>21</v>
      </c>
      <c r="K46" s="26" t="s">
        <v>150</v>
      </c>
    </row>
    <row r="47" s="4" customFormat="1" ht="65" customHeight="1" spans="1:11">
      <c r="A47" s="17">
        <f t="shared" si="0"/>
        <v>44</v>
      </c>
      <c r="B47" s="15" t="s">
        <v>54</v>
      </c>
      <c r="C47" s="15" t="s">
        <v>43</v>
      </c>
      <c r="D47" s="15" t="s">
        <v>151</v>
      </c>
      <c r="E47" s="15" t="s">
        <v>152</v>
      </c>
      <c r="F47" s="15" t="s">
        <v>153</v>
      </c>
      <c r="G47" s="15" t="s">
        <v>18</v>
      </c>
      <c r="H47" s="15" t="s">
        <v>19</v>
      </c>
      <c r="I47" s="15" t="s">
        <v>20</v>
      </c>
      <c r="J47" s="18" t="s">
        <v>21</v>
      </c>
      <c r="K47" s="27" t="s">
        <v>154</v>
      </c>
    </row>
    <row r="48" s="4" customFormat="1" ht="65" customHeight="1" spans="1:11">
      <c r="A48" s="17">
        <f t="shared" si="0"/>
        <v>45</v>
      </c>
      <c r="B48" s="15" t="s">
        <v>23</v>
      </c>
      <c r="C48" s="15" t="s">
        <v>43</v>
      </c>
      <c r="D48" s="15" t="s">
        <v>155</v>
      </c>
      <c r="E48" s="15" t="s">
        <v>156</v>
      </c>
      <c r="F48" s="15" t="s">
        <v>157</v>
      </c>
      <c r="G48" s="15" t="s">
        <v>18</v>
      </c>
      <c r="H48" s="15" t="s">
        <v>19</v>
      </c>
      <c r="I48" s="15" t="s">
        <v>28</v>
      </c>
      <c r="J48" s="18" t="s">
        <v>21</v>
      </c>
      <c r="K48" s="22" t="s">
        <v>35</v>
      </c>
    </row>
    <row r="49" s="4" customFormat="1" ht="65" customHeight="1" spans="1:11">
      <c r="A49" s="17">
        <f t="shared" si="0"/>
        <v>46</v>
      </c>
      <c r="B49" s="15" t="s">
        <v>13</v>
      </c>
      <c r="C49" s="15" t="s">
        <v>81</v>
      </c>
      <c r="D49" s="15" t="s">
        <v>158</v>
      </c>
      <c r="E49" s="15" t="s">
        <v>159</v>
      </c>
      <c r="F49" s="15" t="s">
        <v>160</v>
      </c>
      <c r="G49" s="15" t="s">
        <v>18</v>
      </c>
      <c r="H49" s="15" t="s">
        <v>27</v>
      </c>
      <c r="I49" s="15" t="s">
        <v>20</v>
      </c>
      <c r="J49" s="18" t="s">
        <v>21</v>
      </c>
      <c r="K49" s="22" t="s">
        <v>22</v>
      </c>
    </row>
    <row r="50" s="4" customFormat="1" ht="65" customHeight="1" spans="1:11">
      <c r="A50" s="17">
        <f t="shared" si="0"/>
        <v>47</v>
      </c>
      <c r="B50" s="15" t="s">
        <v>13</v>
      </c>
      <c r="C50" s="15" t="s">
        <v>81</v>
      </c>
      <c r="D50" s="15" t="s">
        <v>161</v>
      </c>
      <c r="E50" s="15" t="s">
        <v>162</v>
      </c>
      <c r="F50" s="15" t="s">
        <v>160</v>
      </c>
      <c r="G50" s="15" t="s">
        <v>18</v>
      </c>
      <c r="H50" s="15" t="s">
        <v>27</v>
      </c>
      <c r="I50" s="15" t="s">
        <v>20</v>
      </c>
      <c r="J50" s="18" t="s">
        <v>21</v>
      </c>
      <c r="K50" s="22" t="s">
        <v>35</v>
      </c>
    </row>
    <row r="51" s="4" customFormat="1" ht="65" customHeight="1" spans="1:11">
      <c r="A51" s="17">
        <f t="shared" si="0"/>
        <v>48</v>
      </c>
      <c r="B51" s="15" t="s">
        <v>23</v>
      </c>
      <c r="C51" s="15" t="s">
        <v>55</v>
      </c>
      <c r="D51" s="15" t="s">
        <v>163</v>
      </c>
      <c r="E51" s="15" t="s">
        <v>164</v>
      </c>
      <c r="F51" s="15" t="s">
        <v>165</v>
      </c>
      <c r="G51" s="15" t="s">
        <v>18</v>
      </c>
      <c r="H51" s="15" t="s">
        <v>19</v>
      </c>
      <c r="I51" s="15" t="s">
        <v>28</v>
      </c>
      <c r="J51" s="18" t="s">
        <v>21</v>
      </c>
      <c r="K51" s="22" t="s">
        <v>22</v>
      </c>
    </row>
    <row r="52" s="4" customFormat="1" ht="65" customHeight="1" spans="1:11">
      <c r="A52" s="17">
        <f t="shared" si="0"/>
        <v>49</v>
      </c>
      <c r="B52" s="15" t="s">
        <v>23</v>
      </c>
      <c r="C52" s="28" t="s">
        <v>166</v>
      </c>
      <c r="D52" s="15" t="s">
        <v>133</v>
      </c>
      <c r="E52" s="15" t="s">
        <v>167</v>
      </c>
      <c r="F52" s="15" t="s">
        <v>168</v>
      </c>
      <c r="G52" s="15" t="s">
        <v>18</v>
      </c>
      <c r="H52" s="29" t="s">
        <v>27</v>
      </c>
      <c r="I52" s="15" t="s">
        <v>28</v>
      </c>
      <c r="J52" s="18" t="s">
        <v>21</v>
      </c>
      <c r="K52" s="22" t="s">
        <v>169</v>
      </c>
    </row>
    <row r="53" s="4" customFormat="1" ht="65" customHeight="1" spans="1:11">
      <c r="A53" s="17">
        <f t="shared" si="0"/>
        <v>50</v>
      </c>
      <c r="B53" s="30">
        <v>45992</v>
      </c>
      <c r="C53" s="15" t="s">
        <v>81</v>
      </c>
      <c r="D53" s="15" t="s">
        <v>170</v>
      </c>
      <c r="E53" s="31" t="s">
        <v>171</v>
      </c>
      <c r="F53" s="32" t="s">
        <v>165</v>
      </c>
      <c r="G53" s="32" t="s">
        <v>18</v>
      </c>
      <c r="H53" s="32" t="s">
        <v>27</v>
      </c>
      <c r="I53" s="32" t="s">
        <v>42</v>
      </c>
      <c r="J53" s="18" t="s">
        <v>21</v>
      </c>
      <c r="K53" s="22" t="s">
        <v>22</v>
      </c>
    </row>
    <row r="54" s="4" customFormat="1" ht="65" customHeight="1" spans="1:11">
      <c r="A54" s="17">
        <f t="shared" si="0"/>
        <v>51</v>
      </c>
      <c r="B54" s="15" t="s">
        <v>23</v>
      </c>
      <c r="C54" s="15" t="s">
        <v>43</v>
      </c>
      <c r="D54" s="15" t="s">
        <v>172</v>
      </c>
      <c r="E54" s="15" t="s">
        <v>173</v>
      </c>
      <c r="F54" s="15" t="s">
        <v>174</v>
      </c>
      <c r="G54" s="15" t="s">
        <v>18</v>
      </c>
      <c r="H54" s="15" t="s">
        <v>19</v>
      </c>
      <c r="I54" s="15" t="s">
        <v>42</v>
      </c>
      <c r="J54" s="18" t="s">
        <v>21</v>
      </c>
      <c r="K54" s="26" t="s">
        <v>175</v>
      </c>
    </row>
    <row r="55" s="4" customFormat="1" ht="65" customHeight="1" spans="1:11">
      <c r="A55" s="17">
        <f t="shared" si="0"/>
        <v>52</v>
      </c>
      <c r="B55" s="15" t="s">
        <v>23</v>
      </c>
      <c r="C55" s="15" t="s">
        <v>43</v>
      </c>
      <c r="D55" s="15" t="s">
        <v>176</v>
      </c>
      <c r="E55" s="15" t="s">
        <v>177</v>
      </c>
      <c r="F55" s="15" t="s">
        <v>174</v>
      </c>
      <c r="G55" s="15" t="s">
        <v>18</v>
      </c>
      <c r="H55" s="15" t="s">
        <v>19</v>
      </c>
      <c r="I55" s="15" t="s">
        <v>28</v>
      </c>
      <c r="J55" s="18" t="s">
        <v>21</v>
      </c>
      <c r="K55" s="26" t="s">
        <v>178</v>
      </c>
    </row>
    <row r="56" s="4" customFormat="1" ht="65" customHeight="1" spans="1:11">
      <c r="A56" s="17">
        <f t="shared" si="0"/>
        <v>53</v>
      </c>
      <c r="B56" s="15" t="s">
        <v>23</v>
      </c>
      <c r="C56" s="15" t="s">
        <v>179</v>
      </c>
      <c r="D56" s="15" t="s">
        <v>180</v>
      </c>
      <c r="E56" s="15" t="s">
        <v>181</v>
      </c>
      <c r="F56" s="15" t="s">
        <v>182</v>
      </c>
      <c r="G56" s="15" t="s">
        <v>18</v>
      </c>
      <c r="H56" s="15" t="s">
        <v>19</v>
      </c>
      <c r="I56" s="15" t="s">
        <v>42</v>
      </c>
      <c r="J56" s="18" t="s">
        <v>21</v>
      </c>
      <c r="K56" s="22" t="s">
        <v>22</v>
      </c>
    </row>
    <row r="57" s="4" customFormat="1" ht="65" customHeight="1" spans="1:11">
      <c r="A57" s="17">
        <f t="shared" si="0"/>
        <v>54</v>
      </c>
      <c r="B57" s="15" t="s">
        <v>54</v>
      </c>
      <c r="C57" s="33" t="s">
        <v>55</v>
      </c>
      <c r="D57" s="34" t="s">
        <v>183</v>
      </c>
      <c r="E57" s="15" t="s">
        <v>184</v>
      </c>
      <c r="F57" s="15" t="s">
        <v>185</v>
      </c>
      <c r="G57" s="15" t="s">
        <v>18</v>
      </c>
      <c r="H57" s="15" t="s">
        <v>27</v>
      </c>
      <c r="I57" s="15" t="s">
        <v>28</v>
      </c>
      <c r="J57" s="18" t="s">
        <v>21</v>
      </c>
      <c r="K57" s="22" t="s">
        <v>22</v>
      </c>
    </row>
    <row r="58" s="4" customFormat="1" ht="65" customHeight="1" spans="1:11">
      <c r="A58" s="17">
        <f t="shared" si="0"/>
        <v>55</v>
      </c>
      <c r="B58" s="15" t="s">
        <v>23</v>
      </c>
      <c r="C58" s="35" t="s">
        <v>179</v>
      </c>
      <c r="D58" s="15" t="s">
        <v>186</v>
      </c>
      <c r="E58" s="15" t="s">
        <v>187</v>
      </c>
      <c r="F58" s="15" t="s">
        <v>188</v>
      </c>
      <c r="G58" s="15" t="s">
        <v>18</v>
      </c>
      <c r="H58" s="15" t="s">
        <v>19</v>
      </c>
      <c r="I58" s="15" t="s">
        <v>28</v>
      </c>
      <c r="J58" s="18" t="s">
        <v>21</v>
      </c>
      <c r="K58" s="36" t="s">
        <v>189</v>
      </c>
    </row>
    <row r="59" s="4" customFormat="1" ht="65" customHeight="1" spans="1:11">
      <c r="A59" s="17">
        <f t="shared" si="0"/>
        <v>56</v>
      </c>
      <c r="B59" s="37" t="s">
        <v>23</v>
      </c>
      <c r="C59" s="37" t="s">
        <v>179</v>
      </c>
      <c r="D59" s="37" t="s">
        <v>190</v>
      </c>
      <c r="E59" s="37" t="s">
        <v>191</v>
      </c>
      <c r="F59" s="37" t="s">
        <v>192</v>
      </c>
      <c r="G59" s="38" t="s">
        <v>18</v>
      </c>
      <c r="H59" s="37" t="s">
        <v>19</v>
      </c>
      <c r="I59" s="37" t="s">
        <v>28</v>
      </c>
      <c r="J59" s="18" t="s">
        <v>21</v>
      </c>
      <c r="K59" s="36" t="s">
        <v>193</v>
      </c>
    </row>
    <row r="60" s="4" customFormat="1" ht="65" customHeight="1" spans="1:11">
      <c r="A60" s="17">
        <f t="shared" si="0"/>
        <v>57</v>
      </c>
      <c r="B60" s="37" t="s">
        <v>23</v>
      </c>
      <c r="C60" s="37" t="s">
        <v>179</v>
      </c>
      <c r="D60" s="37" t="s">
        <v>194</v>
      </c>
      <c r="E60" s="37" t="s">
        <v>195</v>
      </c>
      <c r="F60" s="37" t="s">
        <v>188</v>
      </c>
      <c r="G60" s="38" t="s">
        <v>18</v>
      </c>
      <c r="H60" s="37" t="s">
        <v>19</v>
      </c>
      <c r="I60" s="37" t="s">
        <v>42</v>
      </c>
      <c r="J60" s="18" t="s">
        <v>21</v>
      </c>
      <c r="K60" s="36" t="s">
        <v>196</v>
      </c>
    </row>
    <row r="61" s="4" customFormat="1" ht="65" customHeight="1" spans="1:11">
      <c r="A61" s="17">
        <f t="shared" si="0"/>
        <v>58</v>
      </c>
      <c r="B61" s="15" t="s">
        <v>13</v>
      </c>
      <c r="C61" s="15" t="s">
        <v>14</v>
      </c>
      <c r="D61" s="15" t="s">
        <v>197</v>
      </c>
      <c r="E61" s="15" t="s">
        <v>198</v>
      </c>
      <c r="F61" s="15" t="s">
        <v>199</v>
      </c>
      <c r="G61" s="15" t="s">
        <v>18</v>
      </c>
      <c r="H61" s="15" t="s">
        <v>19</v>
      </c>
      <c r="I61" s="15" t="s">
        <v>20</v>
      </c>
      <c r="J61" s="18" t="s">
        <v>21</v>
      </c>
      <c r="K61" s="22" t="s">
        <v>169</v>
      </c>
    </row>
    <row r="62" s="4" customFormat="1" ht="65" customHeight="1" spans="1:11">
      <c r="A62" s="17">
        <f t="shared" si="0"/>
        <v>59</v>
      </c>
      <c r="B62" s="15" t="s">
        <v>54</v>
      </c>
      <c r="C62" s="15" t="s">
        <v>200</v>
      </c>
      <c r="D62" s="15" t="s">
        <v>201</v>
      </c>
      <c r="E62" s="15" t="s">
        <v>202</v>
      </c>
      <c r="F62" s="15" t="s">
        <v>199</v>
      </c>
      <c r="G62" s="15" t="s">
        <v>18</v>
      </c>
      <c r="H62" s="15" t="s">
        <v>27</v>
      </c>
      <c r="I62" s="15" t="s">
        <v>28</v>
      </c>
      <c r="J62" s="18" t="s">
        <v>21</v>
      </c>
      <c r="K62" s="22" t="s">
        <v>22</v>
      </c>
    </row>
    <row r="63" s="4" customFormat="1" ht="65" customHeight="1" spans="1:11">
      <c r="A63" s="17">
        <f t="shared" si="0"/>
        <v>60</v>
      </c>
      <c r="B63" s="15" t="s">
        <v>13</v>
      </c>
      <c r="C63" s="15" t="s">
        <v>203</v>
      </c>
      <c r="D63" s="15" t="s">
        <v>204</v>
      </c>
      <c r="E63" s="15" t="s">
        <v>205</v>
      </c>
      <c r="F63" s="15" t="s">
        <v>206</v>
      </c>
      <c r="G63" s="15" t="s">
        <v>18</v>
      </c>
      <c r="H63" s="15" t="s">
        <v>19</v>
      </c>
      <c r="I63" s="15" t="s">
        <v>28</v>
      </c>
      <c r="J63" s="18" t="s">
        <v>21</v>
      </c>
      <c r="K63" s="22" t="s">
        <v>22</v>
      </c>
    </row>
    <row r="64" s="4" customFormat="1" ht="65" customHeight="1" spans="1:11">
      <c r="A64" s="17">
        <f t="shared" si="0"/>
        <v>61</v>
      </c>
      <c r="B64" s="15" t="s">
        <v>54</v>
      </c>
      <c r="C64" s="15" t="s">
        <v>203</v>
      </c>
      <c r="D64" s="15" t="s">
        <v>207</v>
      </c>
      <c r="E64" s="15" t="s">
        <v>208</v>
      </c>
      <c r="F64" s="15" t="s">
        <v>206</v>
      </c>
      <c r="G64" s="15" t="s">
        <v>18</v>
      </c>
      <c r="H64" s="15" t="s">
        <v>27</v>
      </c>
      <c r="I64" s="15" t="s">
        <v>42</v>
      </c>
      <c r="J64" s="18" t="s">
        <v>21</v>
      </c>
      <c r="K64" s="22" t="s">
        <v>35</v>
      </c>
    </row>
    <row r="65" s="4" customFormat="1" ht="65" customHeight="1" spans="1:11">
      <c r="A65" s="17">
        <f t="shared" si="0"/>
        <v>62</v>
      </c>
      <c r="B65" s="39">
        <v>45962</v>
      </c>
      <c r="C65" s="17" t="s">
        <v>14</v>
      </c>
      <c r="D65" s="33" t="s">
        <v>209</v>
      </c>
      <c r="E65" s="33" t="s">
        <v>210</v>
      </c>
      <c r="F65" s="17" t="s">
        <v>206</v>
      </c>
      <c r="G65" s="17" t="s">
        <v>18</v>
      </c>
      <c r="H65" s="17" t="s">
        <v>27</v>
      </c>
      <c r="I65" s="17" t="s">
        <v>28</v>
      </c>
      <c r="J65" s="18" t="s">
        <v>21</v>
      </c>
      <c r="K65" s="22" t="s">
        <v>211</v>
      </c>
    </row>
    <row r="66" s="4" customFormat="1" ht="65" customHeight="1" spans="1:11">
      <c r="A66" s="17">
        <f t="shared" si="0"/>
        <v>63</v>
      </c>
      <c r="B66" s="15" t="s">
        <v>54</v>
      </c>
      <c r="C66" s="15" t="s">
        <v>200</v>
      </c>
      <c r="D66" s="40" t="s">
        <v>212</v>
      </c>
      <c r="E66" s="15" t="s">
        <v>202</v>
      </c>
      <c r="F66" s="15" t="s">
        <v>213</v>
      </c>
      <c r="G66" s="15" t="s">
        <v>18</v>
      </c>
      <c r="H66" s="15" t="s">
        <v>27</v>
      </c>
      <c r="I66" s="15" t="s">
        <v>28</v>
      </c>
      <c r="J66" s="18" t="s">
        <v>21</v>
      </c>
      <c r="K66" s="22" t="s">
        <v>22</v>
      </c>
    </row>
    <row r="67" s="4" customFormat="1" ht="65" customHeight="1" spans="1:11">
      <c r="A67" s="17">
        <f t="shared" si="0"/>
        <v>64</v>
      </c>
      <c r="B67" s="15" t="s">
        <v>23</v>
      </c>
      <c r="C67" s="15" t="s">
        <v>14</v>
      </c>
      <c r="D67" s="15" t="s">
        <v>214</v>
      </c>
      <c r="E67" s="15" t="s">
        <v>215</v>
      </c>
      <c r="F67" s="15" t="s">
        <v>216</v>
      </c>
      <c r="G67" s="15" t="s">
        <v>18</v>
      </c>
      <c r="H67" s="15" t="s">
        <v>27</v>
      </c>
      <c r="I67" s="15" t="s">
        <v>28</v>
      </c>
      <c r="J67" s="18" t="s">
        <v>21</v>
      </c>
      <c r="K67" s="22" t="s">
        <v>169</v>
      </c>
    </row>
    <row r="68" s="4" customFormat="1" ht="65" customHeight="1" spans="1:11">
      <c r="A68" s="17">
        <f t="shared" si="0"/>
        <v>65</v>
      </c>
      <c r="B68" s="15" t="s">
        <v>54</v>
      </c>
      <c r="C68" s="15" t="s">
        <v>203</v>
      </c>
      <c r="D68" s="15" t="s">
        <v>217</v>
      </c>
      <c r="E68" s="15" t="s">
        <v>218</v>
      </c>
      <c r="F68" s="15" t="s">
        <v>216</v>
      </c>
      <c r="G68" s="15" t="s">
        <v>18</v>
      </c>
      <c r="H68" s="15" t="s">
        <v>27</v>
      </c>
      <c r="I68" s="15" t="s">
        <v>20</v>
      </c>
      <c r="J68" s="18" t="s">
        <v>21</v>
      </c>
      <c r="K68" s="22" t="s">
        <v>22</v>
      </c>
    </row>
    <row r="69" s="4" customFormat="1" ht="65" customHeight="1" spans="1:11">
      <c r="A69" s="17">
        <f t="shared" ref="A69:A136" si="1">ROW()-3</f>
        <v>66</v>
      </c>
      <c r="B69" s="15" t="s">
        <v>13</v>
      </c>
      <c r="C69" s="15" t="s">
        <v>219</v>
      </c>
      <c r="D69" s="15" t="s">
        <v>133</v>
      </c>
      <c r="E69" s="15" t="s">
        <v>220</v>
      </c>
      <c r="F69" s="15" t="s">
        <v>221</v>
      </c>
      <c r="G69" s="15" t="s">
        <v>222</v>
      </c>
      <c r="H69" s="15" t="s">
        <v>27</v>
      </c>
      <c r="I69" s="15" t="s">
        <v>20</v>
      </c>
      <c r="J69" s="18" t="s">
        <v>21</v>
      </c>
      <c r="K69" s="22" t="s">
        <v>22</v>
      </c>
    </row>
    <row r="70" s="4" customFormat="1" ht="65" customHeight="1" spans="1:11">
      <c r="A70" s="17">
        <f t="shared" si="1"/>
        <v>67</v>
      </c>
      <c r="B70" s="41" t="s">
        <v>23</v>
      </c>
      <c r="C70" s="41" t="s">
        <v>223</v>
      </c>
      <c r="D70" s="41" t="s">
        <v>224</v>
      </c>
      <c r="E70" s="41" t="s">
        <v>225</v>
      </c>
      <c r="F70" s="41" t="s">
        <v>226</v>
      </c>
      <c r="G70" s="15" t="s">
        <v>18</v>
      </c>
      <c r="H70" s="41" t="s">
        <v>27</v>
      </c>
      <c r="I70" s="41" t="s">
        <v>28</v>
      </c>
      <c r="J70" s="18" t="s">
        <v>21</v>
      </c>
      <c r="K70" s="28" t="s">
        <v>227</v>
      </c>
    </row>
    <row r="71" s="4" customFormat="1" ht="65" customHeight="1" spans="1:11">
      <c r="A71" s="17">
        <f t="shared" si="1"/>
        <v>68</v>
      </c>
      <c r="B71" s="41" t="s">
        <v>23</v>
      </c>
      <c r="C71" s="41" t="s">
        <v>223</v>
      </c>
      <c r="D71" s="41" t="s">
        <v>228</v>
      </c>
      <c r="E71" s="41" t="s">
        <v>229</v>
      </c>
      <c r="F71" s="41" t="s">
        <v>230</v>
      </c>
      <c r="G71" s="15" t="s">
        <v>18</v>
      </c>
      <c r="H71" s="41" t="s">
        <v>27</v>
      </c>
      <c r="I71" s="41" t="s">
        <v>28</v>
      </c>
      <c r="J71" s="18" t="s">
        <v>21</v>
      </c>
      <c r="K71" s="28" t="s">
        <v>227</v>
      </c>
    </row>
    <row r="72" s="4" customFormat="1" ht="65" customHeight="1" spans="1:11">
      <c r="A72" s="17">
        <f t="shared" si="1"/>
        <v>69</v>
      </c>
      <c r="B72" s="41" t="s">
        <v>54</v>
      </c>
      <c r="C72" s="41" t="s">
        <v>203</v>
      </c>
      <c r="D72" s="41" t="s">
        <v>231</v>
      </c>
      <c r="E72" s="41" t="s">
        <v>232</v>
      </c>
      <c r="F72" s="41" t="s">
        <v>233</v>
      </c>
      <c r="G72" s="15" t="s">
        <v>18</v>
      </c>
      <c r="H72" s="41" t="s">
        <v>27</v>
      </c>
      <c r="I72" s="41" t="s">
        <v>20</v>
      </c>
      <c r="J72" s="18" t="s">
        <v>21</v>
      </c>
      <c r="K72" s="22" t="s">
        <v>22</v>
      </c>
    </row>
    <row r="73" s="4" customFormat="1" ht="65" customHeight="1" spans="1:11">
      <c r="A73" s="17">
        <f t="shared" si="1"/>
        <v>70</v>
      </c>
      <c r="B73" s="41" t="s">
        <v>23</v>
      </c>
      <c r="C73" s="41" t="s">
        <v>55</v>
      </c>
      <c r="D73" s="41" t="s">
        <v>234</v>
      </c>
      <c r="E73" s="41" t="s">
        <v>235</v>
      </c>
      <c r="F73" s="41" t="s">
        <v>236</v>
      </c>
      <c r="G73" s="15" t="s">
        <v>18</v>
      </c>
      <c r="H73" s="41" t="s">
        <v>19</v>
      </c>
      <c r="I73" s="41" t="s">
        <v>28</v>
      </c>
      <c r="J73" s="18" t="s">
        <v>21</v>
      </c>
      <c r="K73" s="22" t="s">
        <v>22</v>
      </c>
    </row>
    <row r="74" s="4" customFormat="1" ht="65" customHeight="1" spans="1:11">
      <c r="A74" s="17">
        <f t="shared" si="1"/>
        <v>71</v>
      </c>
      <c r="B74" s="41" t="s">
        <v>13</v>
      </c>
      <c r="C74" s="41" t="s">
        <v>203</v>
      </c>
      <c r="D74" s="41" t="s">
        <v>237</v>
      </c>
      <c r="E74" s="41" t="s">
        <v>238</v>
      </c>
      <c r="F74" s="41" t="s">
        <v>239</v>
      </c>
      <c r="G74" s="15" t="s">
        <v>18</v>
      </c>
      <c r="H74" s="41" t="s">
        <v>19</v>
      </c>
      <c r="I74" s="41" t="s">
        <v>28</v>
      </c>
      <c r="J74" s="18" t="s">
        <v>21</v>
      </c>
      <c r="K74" s="22" t="s">
        <v>22</v>
      </c>
    </row>
    <row r="75" s="4" customFormat="1" ht="65" customHeight="1" spans="1:11">
      <c r="A75" s="17">
        <f t="shared" si="1"/>
        <v>72</v>
      </c>
      <c r="B75" s="41" t="s">
        <v>23</v>
      </c>
      <c r="C75" s="41" t="s">
        <v>223</v>
      </c>
      <c r="D75" s="41" t="s">
        <v>224</v>
      </c>
      <c r="E75" s="41" t="s">
        <v>240</v>
      </c>
      <c r="F75" s="41" t="s">
        <v>241</v>
      </c>
      <c r="G75" s="41" t="s">
        <v>18</v>
      </c>
      <c r="H75" s="41" t="s">
        <v>27</v>
      </c>
      <c r="I75" s="41" t="s">
        <v>28</v>
      </c>
      <c r="J75" s="18" t="s">
        <v>21</v>
      </c>
      <c r="K75" s="28" t="s">
        <v>227</v>
      </c>
    </row>
    <row r="76" s="4" customFormat="1" ht="65" customHeight="1" spans="1:11">
      <c r="A76" s="17">
        <f t="shared" si="1"/>
        <v>73</v>
      </c>
      <c r="B76" s="41" t="s">
        <v>13</v>
      </c>
      <c r="C76" s="41" t="s">
        <v>219</v>
      </c>
      <c r="D76" s="41" t="s">
        <v>133</v>
      </c>
      <c r="E76" s="41" t="s">
        <v>242</v>
      </c>
      <c r="F76" s="41" t="s">
        <v>243</v>
      </c>
      <c r="G76" s="41" t="s">
        <v>222</v>
      </c>
      <c r="H76" s="41" t="s">
        <v>27</v>
      </c>
      <c r="I76" s="41" t="s">
        <v>42</v>
      </c>
      <c r="J76" s="18" t="s">
        <v>21</v>
      </c>
      <c r="K76" s="22" t="s">
        <v>22</v>
      </c>
    </row>
    <row r="77" s="4" customFormat="1" ht="65" customHeight="1" spans="1:11">
      <c r="A77" s="17">
        <f t="shared" si="1"/>
        <v>74</v>
      </c>
      <c r="B77" s="41" t="s">
        <v>13</v>
      </c>
      <c r="C77" s="41" t="s">
        <v>244</v>
      </c>
      <c r="D77" s="41" t="s">
        <v>245</v>
      </c>
      <c r="E77" s="41" t="s">
        <v>246</v>
      </c>
      <c r="F77" s="41" t="s">
        <v>247</v>
      </c>
      <c r="G77" s="41" t="s">
        <v>248</v>
      </c>
      <c r="H77" s="41" t="s">
        <v>27</v>
      </c>
      <c r="I77" s="41" t="s">
        <v>20</v>
      </c>
      <c r="J77" s="18" t="s">
        <v>21</v>
      </c>
      <c r="K77" s="22" t="s">
        <v>22</v>
      </c>
    </row>
    <row r="78" s="4" customFormat="1" ht="65" customHeight="1" spans="1:11">
      <c r="A78" s="17">
        <f t="shared" si="1"/>
        <v>75</v>
      </c>
      <c r="B78" s="41" t="s">
        <v>13</v>
      </c>
      <c r="C78" s="41" t="s">
        <v>219</v>
      </c>
      <c r="D78" s="41" t="s">
        <v>133</v>
      </c>
      <c r="E78" s="41" t="s">
        <v>249</v>
      </c>
      <c r="F78" s="41" t="s">
        <v>250</v>
      </c>
      <c r="G78" s="41" t="s">
        <v>222</v>
      </c>
      <c r="H78" s="41" t="s">
        <v>27</v>
      </c>
      <c r="I78" s="41" t="s">
        <v>28</v>
      </c>
      <c r="J78" s="18" t="s">
        <v>21</v>
      </c>
      <c r="K78" s="22" t="s">
        <v>22</v>
      </c>
    </row>
    <row r="79" s="4" customFormat="1" ht="65" customHeight="1" spans="1:11">
      <c r="A79" s="17">
        <f t="shared" si="1"/>
        <v>76</v>
      </c>
      <c r="B79" s="41" t="s">
        <v>23</v>
      </c>
      <c r="C79" s="41" t="s">
        <v>251</v>
      </c>
      <c r="D79" s="41" t="s">
        <v>133</v>
      </c>
      <c r="E79" s="41" t="s">
        <v>252</v>
      </c>
      <c r="F79" s="41" t="s">
        <v>253</v>
      </c>
      <c r="G79" s="41" t="s">
        <v>222</v>
      </c>
      <c r="H79" s="41" t="s">
        <v>19</v>
      </c>
      <c r="I79" s="41" t="s">
        <v>42</v>
      </c>
      <c r="J79" s="18" t="s">
        <v>21</v>
      </c>
      <c r="K79" s="22" t="s">
        <v>22</v>
      </c>
    </row>
    <row r="80" s="4" customFormat="1" ht="65" customHeight="1" spans="1:11">
      <c r="A80" s="17">
        <f t="shared" si="1"/>
        <v>77</v>
      </c>
      <c r="B80" s="41" t="s">
        <v>23</v>
      </c>
      <c r="C80" s="41" t="s">
        <v>251</v>
      </c>
      <c r="D80" s="41" t="s">
        <v>133</v>
      </c>
      <c r="E80" s="41" t="s">
        <v>254</v>
      </c>
      <c r="F80" s="41" t="s">
        <v>253</v>
      </c>
      <c r="G80" s="41" t="s">
        <v>222</v>
      </c>
      <c r="H80" s="41" t="s">
        <v>19</v>
      </c>
      <c r="I80" s="41" t="s">
        <v>20</v>
      </c>
      <c r="J80" s="18" t="s">
        <v>21</v>
      </c>
      <c r="K80" s="22" t="s">
        <v>35</v>
      </c>
    </row>
    <row r="81" s="4" customFormat="1" ht="65" customHeight="1" spans="1:11">
      <c r="A81" s="17">
        <f t="shared" si="1"/>
        <v>78</v>
      </c>
      <c r="B81" s="41" t="s">
        <v>23</v>
      </c>
      <c r="C81" s="41" t="s">
        <v>251</v>
      </c>
      <c r="D81" s="41" t="s">
        <v>133</v>
      </c>
      <c r="E81" s="41" t="s">
        <v>255</v>
      </c>
      <c r="F81" s="41" t="s">
        <v>256</v>
      </c>
      <c r="G81" s="41" t="s">
        <v>222</v>
      </c>
      <c r="H81" s="41" t="s">
        <v>19</v>
      </c>
      <c r="I81" s="41" t="s">
        <v>28</v>
      </c>
      <c r="J81" s="18" t="s">
        <v>21</v>
      </c>
      <c r="K81" s="22" t="s">
        <v>22</v>
      </c>
    </row>
    <row r="82" s="4" customFormat="1" ht="65" customHeight="1" spans="1:11">
      <c r="A82" s="17">
        <f t="shared" si="1"/>
        <v>79</v>
      </c>
      <c r="B82" s="41" t="s">
        <v>23</v>
      </c>
      <c r="C82" s="41" t="s">
        <v>251</v>
      </c>
      <c r="D82" s="41" t="s">
        <v>133</v>
      </c>
      <c r="E82" s="41" t="s">
        <v>257</v>
      </c>
      <c r="F82" s="41" t="s">
        <v>258</v>
      </c>
      <c r="G82" s="41" t="s">
        <v>222</v>
      </c>
      <c r="H82" s="41" t="s">
        <v>27</v>
      </c>
      <c r="I82" s="41" t="s">
        <v>20</v>
      </c>
      <c r="J82" s="18" t="s">
        <v>21</v>
      </c>
      <c r="K82" s="22" t="s">
        <v>22</v>
      </c>
    </row>
    <row r="83" s="4" customFormat="1" ht="65" customHeight="1" spans="1:11">
      <c r="A83" s="17">
        <f t="shared" si="1"/>
        <v>80</v>
      </c>
      <c r="B83" s="41" t="s">
        <v>23</v>
      </c>
      <c r="C83" s="41" t="s">
        <v>251</v>
      </c>
      <c r="D83" s="41" t="s">
        <v>133</v>
      </c>
      <c r="E83" s="41" t="s">
        <v>259</v>
      </c>
      <c r="F83" s="41" t="s">
        <v>260</v>
      </c>
      <c r="G83" s="41" t="s">
        <v>222</v>
      </c>
      <c r="H83" s="41" t="s">
        <v>27</v>
      </c>
      <c r="I83" s="41" t="s">
        <v>28</v>
      </c>
      <c r="J83" s="18" t="s">
        <v>21</v>
      </c>
      <c r="K83" s="22" t="s">
        <v>22</v>
      </c>
    </row>
    <row r="84" s="4" customFormat="1" ht="65" customHeight="1" spans="1:11">
      <c r="A84" s="17">
        <f t="shared" si="1"/>
        <v>81</v>
      </c>
      <c r="B84" s="41" t="s">
        <v>23</v>
      </c>
      <c r="C84" s="41" t="s">
        <v>251</v>
      </c>
      <c r="D84" s="41" t="s">
        <v>133</v>
      </c>
      <c r="E84" s="41" t="s">
        <v>261</v>
      </c>
      <c r="F84" s="41" t="s">
        <v>262</v>
      </c>
      <c r="G84" s="41" t="s">
        <v>222</v>
      </c>
      <c r="H84" s="41" t="s">
        <v>27</v>
      </c>
      <c r="I84" s="41" t="s">
        <v>28</v>
      </c>
      <c r="J84" s="18" t="s">
        <v>21</v>
      </c>
      <c r="K84" s="22" t="s">
        <v>22</v>
      </c>
    </row>
    <row r="85" s="4" customFormat="1" ht="65" customHeight="1" spans="1:11">
      <c r="A85" s="17">
        <f t="shared" si="1"/>
        <v>82</v>
      </c>
      <c r="B85" s="41" t="s">
        <v>13</v>
      </c>
      <c r="C85" s="41" t="s">
        <v>223</v>
      </c>
      <c r="D85" s="41" t="s">
        <v>224</v>
      </c>
      <c r="E85" s="41" t="s">
        <v>263</v>
      </c>
      <c r="F85" s="41" t="s">
        <v>250</v>
      </c>
      <c r="G85" s="15" t="s">
        <v>18</v>
      </c>
      <c r="H85" s="41" t="s">
        <v>19</v>
      </c>
      <c r="I85" s="41" t="s">
        <v>42</v>
      </c>
      <c r="J85" s="18" t="s">
        <v>21</v>
      </c>
      <c r="K85" s="28" t="s">
        <v>227</v>
      </c>
    </row>
    <row r="86" s="4" customFormat="1" ht="65" customHeight="1" spans="1:11">
      <c r="A86" s="17">
        <f t="shared" si="1"/>
        <v>83</v>
      </c>
      <c r="B86" s="41" t="s">
        <v>13</v>
      </c>
      <c r="C86" s="41" t="s">
        <v>223</v>
      </c>
      <c r="D86" s="41" t="s">
        <v>228</v>
      </c>
      <c r="E86" s="41" t="s">
        <v>264</v>
      </c>
      <c r="F86" s="41" t="s">
        <v>265</v>
      </c>
      <c r="G86" s="15" t="s">
        <v>18</v>
      </c>
      <c r="H86" s="41" t="s">
        <v>19</v>
      </c>
      <c r="I86" s="41" t="s">
        <v>42</v>
      </c>
      <c r="J86" s="18" t="s">
        <v>21</v>
      </c>
      <c r="K86" s="28" t="s">
        <v>266</v>
      </c>
    </row>
    <row r="87" s="4" customFormat="1" ht="65" customHeight="1" spans="1:11">
      <c r="A87" s="17">
        <f t="shared" si="1"/>
        <v>84</v>
      </c>
      <c r="B87" s="41" t="s">
        <v>13</v>
      </c>
      <c r="C87" s="41" t="s">
        <v>223</v>
      </c>
      <c r="D87" s="41" t="s">
        <v>228</v>
      </c>
      <c r="E87" s="41" t="s">
        <v>267</v>
      </c>
      <c r="F87" s="41" t="s">
        <v>250</v>
      </c>
      <c r="G87" s="15" t="s">
        <v>18</v>
      </c>
      <c r="H87" s="41" t="s">
        <v>19</v>
      </c>
      <c r="I87" s="41" t="s">
        <v>20</v>
      </c>
      <c r="J87" s="18" t="s">
        <v>21</v>
      </c>
      <c r="K87" s="28" t="s">
        <v>268</v>
      </c>
    </row>
    <row r="88" s="4" customFormat="1" ht="65" customHeight="1" spans="1:11">
      <c r="A88" s="17">
        <f t="shared" si="1"/>
        <v>85</v>
      </c>
      <c r="B88" s="41" t="s">
        <v>13</v>
      </c>
      <c r="C88" s="41" t="s">
        <v>223</v>
      </c>
      <c r="D88" s="41" t="s">
        <v>269</v>
      </c>
      <c r="E88" s="41" t="s">
        <v>252</v>
      </c>
      <c r="F88" s="41" t="s">
        <v>265</v>
      </c>
      <c r="G88" s="15" t="s">
        <v>18</v>
      </c>
      <c r="H88" s="41" t="s">
        <v>19</v>
      </c>
      <c r="I88" s="41" t="s">
        <v>20</v>
      </c>
      <c r="J88" s="18" t="s">
        <v>21</v>
      </c>
      <c r="K88" s="28" t="s">
        <v>270</v>
      </c>
    </row>
    <row r="89" s="4" customFormat="1" ht="65" customHeight="1" spans="1:11">
      <c r="A89" s="17">
        <f t="shared" si="1"/>
        <v>86</v>
      </c>
      <c r="B89" s="41" t="s">
        <v>13</v>
      </c>
      <c r="C89" s="41" t="s">
        <v>223</v>
      </c>
      <c r="D89" s="41" t="s">
        <v>269</v>
      </c>
      <c r="E89" s="41" t="s">
        <v>271</v>
      </c>
      <c r="F89" s="41" t="s">
        <v>272</v>
      </c>
      <c r="G89" s="15" t="s">
        <v>18</v>
      </c>
      <c r="H89" s="41" t="s">
        <v>19</v>
      </c>
      <c r="I89" s="41" t="s">
        <v>20</v>
      </c>
      <c r="J89" s="18" t="s">
        <v>21</v>
      </c>
      <c r="K89" s="22" t="s">
        <v>35</v>
      </c>
    </row>
    <row r="90" s="4" customFormat="1" ht="65" customHeight="1" spans="1:11">
      <c r="A90" s="17">
        <f t="shared" si="1"/>
        <v>87</v>
      </c>
      <c r="B90" s="41" t="s">
        <v>13</v>
      </c>
      <c r="C90" s="41" t="s">
        <v>223</v>
      </c>
      <c r="D90" s="41" t="s">
        <v>269</v>
      </c>
      <c r="E90" s="41" t="s">
        <v>273</v>
      </c>
      <c r="F90" s="41" t="s">
        <v>265</v>
      </c>
      <c r="G90" s="15" t="s">
        <v>18</v>
      </c>
      <c r="H90" s="41" t="s">
        <v>19</v>
      </c>
      <c r="I90" s="41" t="s">
        <v>20</v>
      </c>
      <c r="J90" s="18" t="s">
        <v>21</v>
      </c>
      <c r="K90" s="28" t="s">
        <v>274</v>
      </c>
    </row>
    <row r="91" s="4" customFormat="1" ht="65" customHeight="1" spans="1:11">
      <c r="A91" s="17">
        <f t="shared" si="1"/>
        <v>88</v>
      </c>
      <c r="B91" s="41" t="s">
        <v>23</v>
      </c>
      <c r="C91" s="41" t="s">
        <v>223</v>
      </c>
      <c r="D91" s="41" t="s">
        <v>224</v>
      </c>
      <c r="E91" s="41" t="s">
        <v>275</v>
      </c>
      <c r="F91" s="41" t="s">
        <v>250</v>
      </c>
      <c r="G91" s="15" t="s">
        <v>18</v>
      </c>
      <c r="H91" s="41" t="s">
        <v>27</v>
      </c>
      <c r="I91" s="41" t="s">
        <v>28</v>
      </c>
      <c r="J91" s="18" t="s">
        <v>21</v>
      </c>
      <c r="K91" s="26" t="s">
        <v>276</v>
      </c>
    </row>
    <row r="92" s="4" customFormat="1" ht="65" customHeight="1" spans="1:11">
      <c r="A92" s="17">
        <f t="shared" si="1"/>
        <v>89</v>
      </c>
      <c r="B92" s="41" t="s">
        <v>23</v>
      </c>
      <c r="C92" s="41" t="s">
        <v>223</v>
      </c>
      <c r="D92" s="41" t="s">
        <v>228</v>
      </c>
      <c r="E92" s="41" t="s">
        <v>277</v>
      </c>
      <c r="F92" s="41" t="s">
        <v>265</v>
      </c>
      <c r="G92" s="15" t="s">
        <v>18</v>
      </c>
      <c r="H92" s="41" t="s">
        <v>27</v>
      </c>
      <c r="I92" s="41" t="s">
        <v>42</v>
      </c>
      <c r="J92" s="18" t="s">
        <v>21</v>
      </c>
      <c r="K92" s="26" t="s">
        <v>276</v>
      </c>
    </row>
    <row r="93" s="4" customFormat="1" ht="65" customHeight="1" spans="1:11">
      <c r="A93" s="17">
        <f t="shared" si="1"/>
        <v>90</v>
      </c>
      <c r="B93" s="41" t="s">
        <v>23</v>
      </c>
      <c r="C93" s="41" t="s">
        <v>223</v>
      </c>
      <c r="D93" s="41" t="s">
        <v>228</v>
      </c>
      <c r="E93" s="41" t="s">
        <v>278</v>
      </c>
      <c r="F93" s="41" t="s">
        <v>279</v>
      </c>
      <c r="G93" s="15" t="s">
        <v>18</v>
      </c>
      <c r="H93" s="41" t="s">
        <v>27</v>
      </c>
      <c r="I93" s="41" t="s">
        <v>42</v>
      </c>
      <c r="J93" s="18" t="s">
        <v>21</v>
      </c>
      <c r="K93" s="22" t="s">
        <v>22</v>
      </c>
    </row>
    <row r="94" s="4" customFormat="1" ht="65" customHeight="1" spans="1:11">
      <c r="A94" s="17">
        <f t="shared" si="1"/>
        <v>91</v>
      </c>
      <c r="B94" s="41" t="s">
        <v>23</v>
      </c>
      <c r="C94" s="41" t="s">
        <v>223</v>
      </c>
      <c r="D94" s="41" t="s">
        <v>228</v>
      </c>
      <c r="E94" s="41" t="s">
        <v>280</v>
      </c>
      <c r="F94" s="41" t="s">
        <v>265</v>
      </c>
      <c r="G94" s="15" t="s">
        <v>18</v>
      </c>
      <c r="H94" s="41" t="s">
        <v>27</v>
      </c>
      <c r="I94" s="41" t="s">
        <v>28</v>
      </c>
      <c r="J94" s="18" t="s">
        <v>21</v>
      </c>
      <c r="K94" s="26" t="s">
        <v>276</v>
      </c>
    </row>
    <row r="95" s="4" customFormat="1" ht="65" customHeight="1" spans="1:11">
      <c r="A95" s="17">
        <f t="shared" si="1"/>
        <v>92</v>
      </c>
      <c r="B95" s="41" t="s">
        <v>23</v>
      </c>
      <c r="C95" s="41" t="s">
        <v>223</v>
      </c>
      <c r="D95" s="41" t="s">
        <v>269</v>
      </c>
      <c r="E95" s="41" t="s">
        <v>261</v>
      </c>
      <c r="F95" s="41" t="s">
        <v>281</v>
      </c>
      <c r="G95" s="15" t="s">
        <v>18</v>
      </c>
      <c r="H95" s="41" t="s">
        <v>27</v>
      </c>
      <c r="I95" s="41" t="s">
        <v>28</v>
      </c>
      <c r="J95" s="18" t="s">
        <v>21</v>
      </c>
      <c r="K95" s="28" t="s">
        <v>227</v>
      </c>
    </row>
    <row r="96" s="4" customFormat="1" ht="65" customHeight="1" spans="1:11">
      <c r="A96" s="17">
        <f t="shared" si="1"/>
        <v>93</v>
      </c>
      <c r="B96" s="41" t="s">
        <v>23</v>
      </c>
      <c r="C96" s="41" t="s">
        <v>223</v>
      </c>
      <c r="D96" s="41" t="s">
        <v>269</v>
      </c>
      <c r="E96" s="41" t="s">
        <v>257</v>
      </c>
      <c r="F96" s="41" t="s">
        <v>282</v>
      </c>
      <c r="G96" s="15" t="s">
        <v>18</v>
      </c>
      <c r="H96" s="41" t="s">
        <v>27</v>
      </c>
      <c r="I96" s="41" t="s">
        <v>28</v>
      </c>
      <c r="J96" s="18" t="s">
        <v>21</v>
      </c>
      <c r="K96" s="28" t="s">
        <v>227</v>
      </c>
    </row>
    <row r="97" s="4" customFormat="1" ht="65" customHeight="1" spans="1:11">
      <c r="A97" s="17">
        <f t="shared" si="1"/>
        <v>94</v>
      </c>
      <c r="B97" s="41" t="s">
        <v>54</v>
      </c>
      <c r="C97" s="41" t="s">
        <v>55</v>
      </c>
      <c r="D97" s="41" t="s">
        <v>283</v>
      </c>
      <c r="E97" s="41" t="s">
        <v>284</v>
      </c>
      <c r="F97" s="41" t="s">
        <v>285</v>
      </c>
      <c r="G97" s="15" t="s">
        <v>18</v>
      </c>
      <c r="H97" s="41" t="s">
        <v>27</v>
      </c>
      <c r="I97" s="41" t="s">
        <v>28</v>
      </c>
      <c r="J97" s="18" t="s">
        <v>21</v>
      </c>
      <c r="K97" s="22" t="s">
        <v>22</v>
      </c>
    </row>
    <row r="98" s="4" customFormat="1" ht="65" customHeight="1" spans="1:11">
      <c r="A98" s="17">
        <f t="shared" si="1"/>
        <v>95</v>
      </c>
      <c r="B98" s="41" t="s">
        <v>13</v>
      </c>
      <c r="C98" s="41" t="s">
        <v>219</v>
      </c>
      <c r="D98" s="41" t="s">
        <v>133</v>
      </c>
      <c r="E98" s="41" t="s">
        <v>286</v>
      </c>
      <c r="F98" s="41" t="s">
        <v>287</v>
      </c>
      <c r="G98" s="41" t="s">
        <v>222</v>
      </c>
      <c r="H98" s="41" t="s">
        <v>27</v>
      </c>
      <c r="I98" s="41" t="s">
        <v>28</v>
      </c>
      <c r="J98" s="18" t="s">
        <v>21</v>
      </c>
      <c r="K98" s="22" t="s">
        <v>35</v>
      </c>
    </row>
    <row r="99" s="4" customFormat="1" ht="65" customHeight="1" spans="1:11">
      <c r="A99" s="42">
        <f t="shared" si="1"/>
        <v>96</v>
      </c>
      <c r="B99" s="43" t="s">
        <v>288</v>
      </c>
      <c r="C99" s="44" t="s">
        <v>289</v>
      </c>
      <c r="D99" s="44" t="s">
        <v>290</v>
      </c>
      <c r="E99" s="44" t="s">
        <v>291</v>
      </c>
      <c r="F99" s="44" t="s">
        <v>292</v>
      </c>
      <c r="G99" s="44" t="s">
        <v>293</v>
      </c>
      <c r="H99" s="44" t="s">
        <v>27</v>
      </c>
      <c r="I99" s="44" t="s">
        <v>28</v>
      </c>
      <c r="J99" s="44" t="s">
        <v>294</v>
      </c>
      <c r="K99" s="45" t="s">
        <v>295</v>
      </c>
    </row>
    <row r="100" s="5" customFormat="1" ht="65" customHeight="1" spans="1:11">
      <c r="A100" s="17">
        <f t="shared" si="1"/>
        <v>97</v>
      </c>
      <c r="B100" s="41" t="s">
        <v>23</v>
      </c>
      <c r="C100" s="41" t="s">
        <v>251</v>
      </c>
      <c r="D100" s="41" t="s">
        <v>133</v>
      </c>
      <c r="E100" s="41" t="s">
        <v>252</v>
      </c>
      <c r="F100" s="41" t="s">
        <v>253</v>
      </c>
      <c r="G100" s="41" t="s">
        <v>222</v>
      </c>
      <c r="H100" s="41" t="s">
        <v>19</v>
      </c>
      <c r="I100" s="41" t="s">
        <v>42</v>
      </c>
      <c r="J100" s="18" t="s">
        <v>21</v>
      </c>
      <c r="K100" s="46" t="s">
        <v>296</v>
      </c>
    </row>
    <row r="101" s="5" customFormat="1" ht="65" customHeight="1" spans="1:11">
      <c r="A101" s="17">
        <f t="shared" si="1"/>
        <v>98</v>
      </c>
      <c r="B101" s="41" t="s">
        <v>13</v>
      </c>
      <c r="C101" s="41" t="s">
        <v>223</v>
      </c>
      <c r="D101" s="41" t="s">
        <v>224</v>
      </c>
      <c r="E101" s="41" t="s">
        <v>263</v>
      </c>
      <c r="F101" s="41" t="s">
        <v>250</v>
      </c>
      <c r="G101" s="15" t="s">
        <v>18</v>
      </c>
      <c r="H101" s="41" t="s">
        <v>19</v>
      </c>
      <c r="I101" s="41" t="s">
        <v>42</v>
      </c>
      <c r="J101" s="18" t="s">
        <v>21</v>
      </c>
      <c r="K101" s="47" t="s">
        <v>297</v>
      </c>
    </row>
    <row r="102" s="5" customFormat="1" ht="65" customHeight="1" spans="1:11">
      <c r="A102" s="17">
        <f t="shared" si="1"/>
        <v>99</v>
      </c>
      <c r="B102" s="41" t="s">
        <v>13</v>
      </c>
      <c r="C102" s="41" t="s">
        <v>223</v>
      </c>
      <c r="D102" s="41" t="s">
        <v>228</v>
      </c>
      <c r="E102" s="41" t="s">
        <v>264</v>
      </c>
      <c r="F102" s="41" t="s">
        <v>265</v>
      </c>
      <c r="G102" s="15" t="s">
        <v>18</v>
      </c>
      <c r="H102" s="41" t="s">
        <v>19</v>
      </c>
      <c r="I102" s="41" t="s">
        <v>42</v>
      </c>
      <c r="J102" s="18" t="s">
        <v>21</v>
      </c>
      <c r="K102" s="47" t="s">
        <v>297</v>
      </c>
    </row>
    <row r="103" s="4" customFormat="1" ht="65" customHeight="1" spans="1:11">
      <c r="A103" s="17">
        <f t="shared" si="1"/>
        <v>100</v>
      </c>
      <c r="B103" s="15" t="s">
        <v>23</v>
      </c>
      <c r="C103" s="17" t="s">
        <v>14</v>
      </c>
      <c r="D103" s="15" t="s">
        <v>298</v>
      </c>
      <c r="E103" s="15" t="s">
        <v>299</v>
      </c>
      <c r="F103" s="15" t="s">
        <v>300</v>
      </c>
      <c r="G103" s="15" t="s">
        <v>18</v>
      </c>
      <c r="H103" s="15" t="s">
        <v>27</v>
      </c>
      <c r="I103" s="15" t="s">
        <v>28</v>
      </c>
      <c r="J103" s="18" t="s">
        <v>21</v>
      </c>
      <c r="K103" s="22" t="s">
        <v>169</v>
      </c>
    </row>
    <row r="104" s="4" customFormat="1" ht="65" customHeight="1" spans="1:11">
      <c r="A104" s="17">
        <f t="shared" si="1"/>
        <v>101</v>
      </c>
      <c r="B104" s="41" t="s">
        <v>23</v>
      </c>
      <c r="C104" s="41" t="s">
        <v>55</v>
      </c>
      <c r="D104" s="41" t="s">
        <v>301</v>
      </c>
      <c r="E104" s="41" t="s">
        <v>302</v>
      </c>
      <c r="F104" s="41" t="s">
        <v>303</v>
      </c>
      <c r="G104" s="15" t="s">
        <v>18</v>
      </c>
      <c r="H104" s="41" t="s">
        <v>19</v>
      </c>
      <c r="I104" s="41" t="s">
        <v>28</v>
      </c>
      <c r="J104" s="18" t="s">
        <v>21</v>
      </c>
      <c r="K104" s="22" t="s">
        <v>22</v>
      </c>
    </row>
    <row r="105" s="4" customFormat="1" ht="65" customHeight="1" spans="1:11">
      <c r="A105" s="17">
        <f t="shared" si="1"/>
        <v>102</v>
      </c>
      <c r="B105" s="48">
        <v>45962</v>
      </c>
      <c r="C105" s="41" t="s">
        <v>55</v>
      </c>
      <c r="D105" s="41" t="s">
        <v>304</v>
      </c>
      <c r="E105" s="41" t="s">
        <v>305</v>
      </c>
      <c r="F105" s="41" t="s">
        <v>306</v>
      </c>
      <c r="G105" s="41" t="s">
        <v>18</v>
      </c>
      <c r="H105" s="41" t="s">
        <v>19</v>
      </c>
      <c r="I105" s="41" t="s">
        <v>20</v>
      </c>
      <c r="J105" s="18" t="s">
        <v>21</v>
      </c>
      <c r="K105" s="22" t="s">
        <v>22</v>
      </c>
    </row>
    <row r="106" s="5" customFormat="1" ht="65" customHeight="1" spans="1:11">
      <c r="A106" s="17">
        <f t="shared" si="1"/>
        <v>103</v>
      </c>
      <c r="B106" s="49" t="s">
        <v>13</v>
      </c>
      <c r="C106" s="29" t="s">
        <v>81</v>
      </c>
      <c r="D106" s="49" t="s">
        <v>158</v>
      </c>
      <c r="E106" s="49" t="s">
        <v>307</v>
      </c>
      <c r="F106" s="49" t="s">
        <v>308</v>
      </c>
      <c r="G106" s="49" t="s">
        <v>18</v>
      </c>
      <c r="H106" s="49" t="s">
        <v>27</v>
      </c>
      <c r="I106" s="49" t="s">
        <v>20</v>
      </c>
      <c r="J106" s="18" t="s">
        <v>21</v>
      </c>
      <c r="K106" s="26" t="s">
        <v>112</v>
      </c>
    </row>
    <row r="107" s="4" customFormat="1" ht="65" customHeight="1" spans="1:11">
      <c r="A107" s="17">
        <f t="shared" si="1"/>
        <v>104</v>
      </c>
      <c r="B107" s="49" t="s">
        <v>13</v>
      </c>
      <c r="C107" s="15" t="s">
        <v>81</v>
      </c>
      <c r="D107" s="41" t="s">
        <v>309</v>
      </c>
      <c r="E107" s="41" t="s">
        <v>310</v>
      </c>
      <c r="F107" s="41" t="s">
        <v>311</v>
      </c>
      <c r="G107" s="41" t="s">
        <v>18</v>
      </c>
      <c r="H107" s="41" t="s">
        <v>27</v>
      </c>
      <c r="I107" s="41" t="s">
        <v>20</v>
      </c>
      <c r="J107" s="18" t="s">
        <v>21</v>
      </c>
      <c r="K107" s="26" t="s">
        <v>111</v>
      </c>
    </row>
    <row r="108" s="4" customFormat="1" ht="65" customHeight="1" spans="1:11">
      <c r="A108" s="17">
        <f t="shared" si="1"/>
        <v>105</v>
      </c>
      <c r="B108" s="49" t="s">
        <v>13</v>
      </c>
      <c r="C108" s="15" t="s">
        <v>81</v>
      </c>
      <c r="D108" s="41" t="s">
        <v>312</v>
      </c>
      <c r="E108" s="41" t="s">
        <v>313</v>
      </c>
      <c r="F108" s="41" t="s">
        <v>308</v>
      </c>
      <c r="G108" s="41" t="s">
        <v>18</v>
      </c>
      <c r="H108" s="41" t="s">
        <v>27</v>
      </c>
      <c r="I108" s="41" t="s">
        <v>42</v>
      </c>
      <c r="J108" s="18" t="s">
        <v>21</v>
      </c>
      <c r="K108" s="26" t="s">
        <v>108</v>
      </c>
    </row>
    <row r="109" s="4" customFormat="1" ht="65" customHeight="1" spans="1:11">
      <c r="A109" s="17">
        <f t="shared" si="1"/>
        <v>106</v>
      </c>
      <c r="B109" s="49" t="s">
        <v>23</v>
      </c>
      <c r="C109" s="15" t="s">
        <v>43</v>
      </c>
      <c r="D109" s="41" t="s">
        <v>314</v>
      </c>
      <c r="E109" s="41" t="s">
        <v>315</v>
      </c>
      <c r="F109" s="41" t="s">
        <v>316</v>
      </c>
      <c r="G109" s="41" t="s">
        <v>18</v>
      </c>
      <c r="H109" s="41" t="s">
        <v>19</v>
      </c>
      <c r="I109" s="41" t="s">
        <v>42</v>
      </c>
      <c r="J109" s="18" t="s">
        <v>21</v>
      </c>
      <c r="K109" s="22" t="s">
        <v>22</v>
      </c>
    </row>
    <row r="110" s="4" customFormat="1" ht="65" customHeight="1" spans="1:11">
      <c r="A110" s="17">
        <f t="shared" si="1"/>
        <v>107</v>
      </c>
      <c r="B110" s="49" t="s">
        <v>54</v>
      </c>
      <c r="C110" s="15" t="s">
        <v>43</v>
      </c>
      <c r="D110" s="41" t="s">
        <v>317</v>
      </c>
      <c r="E110" s="41" t="s">
        <v>318</v>
      </c>
      <c r="F110" s="41" t="s">
        <v>308</v>
      </c>
      <c r="G110" s="15" t="s">
        <v>18</v>
      </c>
      <c r="H110" s="41" t="s">
        <v>19</v>
      </c>
      <c r="I110" s="41" t="s">
        <v>20</v>
      </c>
      <c r="J110" s="18" t="s">
        <v>21</v>
      </c>
      <c r="K110" s="27" t="s">
        <v>319</v>
      </c>
    </row>
    <row r="111" s="4" customFormat="1" ht="65" customHeight="1" spans="1:11">
      <c r="A111" s="17">
        <f t="shared" si="1"/>
        <v>108</v>
      </c>
      <c r="B111" s="49" t="s">
        <v>54</v>
      </c>
      <c r="C111" s="15" t="s">
        <v>43</v>
      </c>
      <c r="D111" s="41" t="s">
        <v>320</v>
      </c>
      <c r="E111" s="41" t="s">
        <v>321</v>
      </c>
      <c r="F111" s="41" t="s">
        <v>306</v>
      </c>
      <c r="G111" s="41" t="s">
        <v>18</v>
      </c>
      <c r="H111" s="41" t="s">
        <v>19</v>
      </c>
      <c r="I111" s="41" t="s">
        <v>28</v>
      </c>
      <c r="J111" s="18" t="s">
        <v>21</v>
      </c>
      <c r="K111" s="26" t="s">
        <v>322</v>
      </c>
    </row>
    <row r="112" s="4" customFormat="1" ht="65" customHeight="1" spans="1:11">
      <c r="A112" s="17">
        <f t="shared" si="1"/>
        <v>109</v>
      </c>
      <c r="B112" s="50" t="s">
        <v>13</v>
      </c>
      <c r="C112" s="15" t="s">
        <v>81</v>
      </c>
      <c r="D112" s="41" t="s">
        <v>323</v>
      </c>
      <c r="E112" s="41" t="s">
        <v>324</v>
      </c>
      <c r="F112" s="41" t="s">
        <v>325</v>
      </c>
      <c r="G112" s="41" t="s">
        <v>18</v>
      </c>
      <c r="H112" s="41" t="s">
        <v>27</v>
      </c>
      <c r="I112" s="41" t="s">
        <v>20</v>
      </c>
      <c r="J112" s="18" t="s">
        <v>21</v>
      </c>
      <c r="K112" s="22" t="s">
        <v>22</v>
      </c>
    </row>
    <row r="113" s="4" customFormat="1" ht="65" customHeight="1" spans="1:11">
      <c r="A113" s="17">
        <f t="shared" si="1"/>
        <v>110</v>
      </c>
      <c r="B113" s="50" t="s">
        <v>13</v>
      </c>
      <c r="C113" s="15" t="s">
        <v>81</v>
      </c>
      <c r="D113" s="41" t="s">
        <v>326</v>
      </c>
      <c r="E113" s="41" t="s">
        <v>327</v>
      </c>
      <c r="F113" s="41" t="s">
        <v>325</v>
      </c>
      <c r="G113" s="41" t="s">
        <v>18</v>
      </c>
      <c r="H113" s="41" t="s">
        <v>27</v>
      </c>
      <c r="I113" s="41" t="s">
        <v>28</v>
      </c>
      <c r="J113" s="18" t="s">
        <v>21</v>
      </c>
      <c r="K113" s="22" t="s">
        <v>35</v>
      </c>
    </row>
    <row r="114" s="4" customFormat="1" ht="65" customHeight="1" spans="1:11">
      <c r="A114" s="17">
        <f t="shared" si="1"/>
        <v>111</v>
      </c>
      <c r="B114" s="29" t="s">
        <v>54</v>
      </c>
      <c r="C114" s="29" t="s">
        <v>328</v>
      </c>
      <c r="D114" s="29" t="s">
        <v>329</v>
      </c>
      <c r="E114" s="29" t="s">
        <v>330</v>
      </c>
      <c r="F114" s="29" t="s">
        <v>331</v>
      </c>
      <c r="G114" s="29" t="s">
        <v>248</v>
      </c>
      <c r="H114" s="29" t="s">
        <v>27</v>
      </c>
      <c r="I114" s="29" t="s">
        <v>20</v>
      </c>
      <c r="J114" s="18" t="s">
        <v>21</v>
      </c>
      <c r="K114" s="22" t="s">
        <v>22</v>
      </c>
    </row>
    <row r="115" s="4" customFormat="1" ht="65" customHeight="1" spans="1:11">
      <c r="A115" s="17">
        <f t="shared" si="1"/>
        <v>112</v>
      </c>
      <c r="B115" s="29" t="s">
        <v>54</v>
      </c>
      <c r="C115" s="29" t="s">
        <v>328</v>
      </c>
      <c r="D115" s="29" t="s">
        <v>332</v>
      </c>
      <c r="E115" s="29" t="s">
        <v>330</v>
      </c>
      <c r="F115" s="29" t="s">
        <v>333</v>
      </c>
      <c r="G115" s="29" t="s">
        <v>248</v>
      </c>
      <c r="H115" s="29" t="s">
        <v>27</v>
      </c>
      <c r="I115" s="29" t="s">
        <v>28</v>
      </c>
      <c r="J115" s="18" t="s">
        <v>21</v>
      </c>
      <c r="K115" s="22" t="s">
        <v>22</v>
      </c>
    </row>
    <row r="116" s="4" customFormat="1" ht="65" customHeight="1" spans="1:11">
      <c r="A116" s="17">
        <f t="shared" si="1"/>
        <v>113</v>
      </c>
      <c r="B116" s="29" t="s">
        <v>54</v>
      </c>
      <c r="C116" s="29" t="s">
        <v>328</v>
      </c>
      <c r="D116" s="29" t="s">
        <v>334</v>
      </c>
      <c r="E116" s="16" t="s">
        <v>335</v>
      </c>
      <c r="F116" s="29" t="s">
        <v>336</v>
      </c>
      <c r="G116" s="29" t="s">
        <v>248</v>
      </c>
      <c r="H116" s="29" t="s">
        <v>27</v>
      </c>
      <c r="I116" s="29" t="s">
        <v>20</v>
      </c>
      <c r="J116" s="18" t="s">
        <v>21</v>
      </c>
      <c r="K116" s="22" t="s">
        <v>337</v>
      </c>
    </row>
    <row r="117" s="4" customFormat="1" ht="65" customHeight="1" spans="1:11">
      <c r="A117" s="17">
        <f t="shared" si="1"/>
        <v>114</v>
      </c>
      <c r="B117" s="29" t="s">
        <v>54</v>
      </c>
      <c r="C117" s="29" t="s">
        <v>328</v>
      </c>
      <c r="D117" s="29" t="s">
        <v>338</v>
      </c>
      <c r="E117" s="16" t="s">
        <v>339</v>
      </c>
      <c r="F117" s="29" t="s">
        <v>336</v>
      </c>
      <c r="G117" s="29" t="s">
        <v>248</v>
      </c>
      <c r="H117" s="29" t="s">
        <v>27</v>
      </c>
      <c r="I117" s="29" t="s">
        <v>20</v>
      </c>
      <c r="J117" s="18" t="s">
        <v>21</v>
      </c>
      <c r="K117" s="22" t="s">
        <v>340</v>
      </c>
    </row>
    <row r="118" s="4" customFormat="1" ht="65" customHeight="1" spans="1:11">
      <c r="A118" s="17">
        <f t="shared" si="1"/>
        <v>115</v>
      </c>
      <c r="B118" s="29" t="s">
        <v>54</v>
      </c>
      <c r="C118" s="29" t="s">
        <v>328</v>
      </c>
      <c r="D118" s="29" t="s">
        <v>341</v>
      </c>
      <c r="E118" s="16" t="s">
        <v>342</v>
      </c>
      <c r="F118" s="29" t="s">
        <v>336</v>
      </c>
      <c r="G118" s="29" t="s">
        <v>248</v>
      </c>
      <c r="H118" s="29" t="s">
        <v>27</v>
      </c>
      <c r="I118" s="29" t="s">
        <v>28</v>
      </c>
      <c r="J118" s="18" t="s">
        <v>21</v>
      </c>
      <c r="K118" s="22" t="s">
        <v>343</v>
      </c>
    </row>
    <row r="119" s="4" customFormat="1" ht="65" customHeight="1" spans="1:11">
      <c r="A119" s="17">
        <f t="shared" si="1"/>
        <v>116</v>
      </c>
      <c r="B119" s="51" t="s">
        <v>54</v>
      </c>
      <c r="C119" s="29" t="s">
        <v>328</v>
      </c>
      <c r="D119" s="29" t="s">
        <v>344</v>
      </c>
      <c r="E119" s="29" t="s">
        <v>345</v>
      </c>
      <c r="F119" s="29" t="s">
        <v>346</v>
      </c>
      <c r="G119" s="29" t="s">
        <v>248</v>
      </c>
      <c r="H119" s="29" t="s">
        <v>27</v>
      </c>
      <c r="I119" s="29" t="s">
        <v>20</v>
      </c>
      <c r="J119" s="18" t="s">
        <v>21</v>
      </c>
      <c r="K119" s="22" t="s">
        <v>22</v>
      </c>
    </row>
    <row r="120" s="4" customFormat="1" ht="65" customHeight="1" spans="1:11">
      <c r="A120" s="17">
        <f t="shared" si="1"/>
        <v>117</v>
      </c>
      <c r="B120" s="52">
        <v>45931</v>
      </c>
      <c r="C120" s="16" t="s">
        <v>328</v>
      </c>
      <c r="D120" s="16" t="s">
        <v>347</v>
      </c>
      <c r="E120" s="16" t="s">
        <v>348</v>
      </c>
      <c r="F120" s="16" t="s">
        <v>349</v>
      </c>
      <c r="G120" s="16" t="s">
        <v>248</v>
      </c>
      <c r="H120" s="16" t="s">
        <v>27</v>
      </c>
      <c r="I120" s="16" t="s">
        <v>28</v>
      </c>
      <c r="J120" s="18" t="s">
        <v>21</v>
      </c>
      <c r="K120" s="22" t="s">
        <v>22</v>
      </c>
    </row>
    <row r="121" s="4" customFormat="1" ht="65" customHeight="1" spans="1:11">
      <c r="A121" s="17">
        <f t="shared" si="1"/>
        <v>118</v>
      </c>
      <c r="B121" s="53">
        <v>45931</v>
      </c>
      <c r="C121" s="49" t="s">
        <v>328</v>
      </c>
      <c r="D121" s="49" t="s">
        <v>350</v>
      </c>
      <c r="E121" s="49" t="s">
        <v>351</v>
      </c>
      <c r="F121" s="49" t="s">
        <v>352</v>
      </c>
      <c r="G121" s="49" t="s">
        <v>248</v>
      </c>
      <c r="H121" s="49" t="s">
        <v>27</v>
      </c>
      <c r="I121" s="49" t="s">
        <v>20</v>
      </c>
      <c r="J121" s="18" t="s">
        <v>21</v>
      </c>
      <c r="K121" s="22" t="s">
        <v>22</v>
      </c>
    </row>
    <row r="122" s="4" customFormat="1" ht="65" customHeight="1" spans="1:11">
      <c r="A122" s="17">
        <f t="shared" si="1"/>
        <v>119</v>
      </c>
      <c r="B122" s="53">
        <v>45931</v>
      </c>
      <c r="C122" s="49" t="s">
        <v>328</v>
      </c>
      <c r="D122" s="29" t="s">
        <v>353</v>
      </c>
      <c r="E122" s="29" t="s">
        <v>354</v>
      </c>
      <c r="F122" s="29" t="s">
        <v>352</v>
      </c>
      <c r="G122" s="29" t="s">
        <v>248</v>
      </c>
      <c r="H122" s="29" t="s">
        <v>27</v>
      </c>
      <c r="I122" s="29" t="s">
        <v>28</v>
      </c>
      <c r="J122" s="18" t="s">
        <v>21</v>
      </c>
      <c r="K122" s="22" t="s">
        <v>35</v>
      </c>
    </row>
    <row r="123" s="4" customFormat="1" ht="65" customHeight="1" spans="1:11">
      <c r="A123" s="17">
        <f t="shared" si="1"/>
        <v>120</v>
      </c>
      <c r="B123" s="52">
        <v>45934</v>
      </c>
      <c r="C123" s="16" t="s">
        <v>328</v>
      </c>
      <c r="D123" s="29" t="s">
        <v>355</v>
      </c>
      <c r="E123" s="29" t="s">
        <v>356</v>
      </c>
      <c r="F123" s="29" t="s">
        <v>357</v>
      </c>
      <c r="G123" s="29" t="s">
        <v>248</v>
      </c>
      <c r="H123" s="29" t="s">
        <v>27</v>
      </c>
      <c r="I123" s="29" t="s">
        <v>28</v>
      </c>
      <c r="J123" s="18" t="s">
        <v>21</v>
      </c>
      <c r="K123" s="22" t="s">
        <v>22</v>
      </c>
    </row>
    <row r="124" s="4" customFormat="1" ht="65" customHeight="1" spans="1:11">
      <c r="A124" s="17">
        <f t="shared" si="1"/>
        <v>121</v>
      </c>
      <c r="B124" s="29" t="s">
        <v>54</v>
      </c>
      <c r="C124" s="29" t="s">
        <v>328</v>
      </c>
      <c r="D124" s="29" t="s">
        <v>358</v>
      </c>
      <c r="E124" s="29" t="s">
        <v>359</v>
      </c>
      <c r="F124" s="29" t="s">
        <v>360</v>
      </c>
      <c r="G124" s="29" t="s">
        <v>248</v>
      </c>
      <c r="H124" s="29" t="s">
        <v>27</v>
      </c>
      <c r="I124" s="29" t="s">
        <v>28</v>
      </c>
      <c r="J124" s="18" t="s">
        <v>21</v>
      </c>
      <c r="K124" s="22" t="s">
        <v>22</v>
      </c>
    </row>
    <row r="125" s="4" customFormat="1" ht="65" customHeight="1" spans="1:11">
      <c r="A125" s="17">
        <f t="shared" si="1"/>
        <v>122</v>
      </c>
      <c r="B125" s="15" t="s">
        <v>13</v>
      </c>
      <c r="C125" s="15" t="s">
        <v>361</v>
      </c>
      <c r="D125" s="15" t="s">
        <v>362</v>
      </c>
      <c r="E125" s="15" t="s">
        <v>363</v>
      </c>
      <c r="F125" s="15" t="s">
        <v>364</v>
      </c>
      <c r="G125" s="15" t="s">
        <v>248</v>
      </c>
      <c r="H125" s="15" t="s">
        <v>27</v>
      </c>
      <c r="I125" s="15" t="s">
        <v>28</v>
      </c>
      <c r="J125" s="18" t="s">
        <v>21</v>
      </c>
      <c r="K125" s="22" t="s">
        <v>22</v>
      </c>
    </row>
    <row r="126" s="4" customFormat="1" ht="65" customHeight="1" spans="1:11">
      <c r="A126" s="17">
        <f t="shared" si="1"/>
        <v>123</v>
      </c>
      <c r="B126" s="15" t="s">
        <v>13</v>
      </c>
      <c r="C126" s="15" t="s">
        <v>55</v>
      </c>
      <c r="D126" s="15" t="s">
        <v>365</v>
      </c>
      <c r="E126" s="15" t="s">
        <v>366</v>
      </c>
      <c r="F126" s="15" t="s">
        <v>367</v>
      </c>
      <c r="G126" s="15" t="s">
        <v>18</v>
      </c>
      <c r="H126" s="15" t="s">
        <v>19</v>
      </c>
      <c r="I126" s="15" t="s">
        <v>20</v>
      </c>
      <c r="J126" s="18" t="s">
        <v>21</v>
      </c>
      <c r="K126" s="22" t="s">
        <v>22</v>
      </c>
    </row>
    <row r="127" s="4" customFormat="1" ht="65" customHeight="1" spans="1:11">
      <c r="A127" s="42">
        <f t="shared" si="1"/>
        <v>124</v>
      </c>
      <c r="B127" s="54" t="s">
        <v>13</v>
      </c>
      <c r="C127" s="54" t="s">
        <v>55</v>
      </c>
      <c r="D127" s="54" t="s">
        <v>365</v>
      </c>
      <c r="E127" s="54" t="s">
        <v>366</v>
      </c>
      <c r="F127" s="54" t="s">
        <v>367</v>
      </c>
      <c r="G127" s="54" t="s">
        <v>18</v>
      </c>
      <c r="H127" s="54" t="s">
        <v>19</v>
      </c>
      <c r="I127" s="54" t="s">
        <v>20</v>
      </c>
      <c r="J127" s="54" t="s">
        <v>294</v>
      </c>
      <c r="K127" s="54" t="s">
        <v>368</v>
      </c>
    </row>
    <row r="128" s="4" customFormat="1" ht="65" customHeight="1" spans="1:11">
      <c r="A128" s="17">
        <f t="shared" si="1"/>
        <v>125</v>
      </c>
      <c r="B128" s="15" t="s">
        <v>13</v>
      </c>
      <c r="C128" s="15" t="s">
        <v>244</v>
      </c>
      <c r="D128" s="15" t="s">
        <v>369</v>
      </c>
      <c r="E128" s="15" t="s">
        <v>370</v>
      </c>
      <c r="F128" s="15" t="s">
        <v>371</v>
      </c>
      <c r="G128" s="15" t="s">
        <v>248</v>
      </c>
      <c r="H128" s="15" t="s">
        <v>27</v>
      </c>
      <c r="I128" s="15" t="s">
        <v>20</v>
      </c>
      <c r="J128" s="18" t="s">
        <v>21</v>
      </c>
      <c r="K128" s="22" t="s">
        <v>22</v>
      </c>
    </row>
    <row r="129" s="4" customFormat="1" ht="65" customHeight="1" spans="1:11">
      <c r="A129" s="17">
        <f t="shared" si="1"/>
        <v>126</v>
      </c>
      <c r="B129" s="15" t="s">
        <v>13</v>
      </c>
      <c r="C129" s="15" t="s">
        <v>244</v>
      </c>
      <c r="D129" s="15" t="s">
        <v>369</v>
      </c>
      <c r="E129" s="15" t="s">
        <v>372</v>
      </c>
      <c r="F129" s="15" t="s">
        <v>371</v>
      </c>
      <c r="G129" s="15" t="s">
        <v>248</v>
      </c>
      <c r="H129" s="15" t="s">
        <v>27</v>
      </c>
      <c r="I129" s="15" t="s">
        <v>20</v>
      </c>
      <c r="J129" s="18" t="s">
        <v>21</v>
      </c>
      <c r="K129" s="22" t="s">
        <v>35</v>
      </c>
    </row>
    <row r="130" s="4" customFormat="1" ht="65" customHeight="1" spans="1:11">
      <c r="A130" s="17">
        <f t="shared" si="1"/>
        <v>127</v>
      </c>
      <c r="B130" s="29" t="s">
        <v>23</v>
      </c>
      <c r="C130" s="29" t="s">
        <v>373</v>
      </c>
      <c r="D130" s="29" t="s">
        <v>374</v>
      </c>
      <c r="E130" s="29" t="s">
        <v>375</v>
      </c>
      <c r="F130" s="29" t="s">
        <v>376</v>
      </c>
      <c r="G130" s="29" t="s">
        <v>18</v>
      </c>
      <c r="H130" s="29" t="s">
        <v>27</v>
      </c>
      <c r="I130" s="29" t="s">
        <v>28</v>
      </c>
      <c r="J130" s="18" t="s">
        <v>21</v>
      </c>
      <c r="K130" s="27" t="s">
        <v>22</v>
      </c>
    </row>
    <row r="131" s="4" customFormat="1" ht="65" customHeight="1" spans="1:11">
      <c r="A131" s="17">
        <f t="shared" si="1"/>
        <v>128</v>
      </c>
      <c r="B131" s="15" t="s">
        <v>13</v>
      </c>
      <c r="C131" s="15" t="s">
        <v>219</v>
      </c>
      <c r="D131" s="15" t="s">
        <v>133</v>
      </c>
      <c r="E131" s="15" t="s">
        <v>377</v>
      </c>
      <c r="F131" s="15" t="s">
        <v>376</v>
      </c>
      <c r="G131" s="15" t="s">
        <v>222</v>
      </c>
      <c r="H131" s="15" t="s">
        <v>27</v>
      </c>
      <c r="I131" s="15" t="s">
        <v>20</v>
      </c>
      <c r="J131" s="18" t="s">
        <v>21</v>
      </c>
      <c r="K131" s="22" t="s">
        <v>22</v>
      </c>
    </row>
    <row r="132" s="4" customFormat="1" ht="65" customHeight="1" spans="1:11">
      <c r="A132" s="17">
        <f t="shared" si="1"/>
        <v>129</v>
      </c>
      <c r="B132" s="29" t="s">
        <v>378</v>
      </c>
      <c r="C132" s="15" t="s">
        <v>379</v>
      </c>
      <c r="D132" s="15" t="s">
        <v>133</v>
      </c>
      <c r="E132" s="15" t="s">
        <v>380</v>
      </c>
      <c r="F132" s="15" t="s">
        <v>381</v>
      </c>
      <c r="G132" s="15" t="s">
        <v>248</v>
      </c>
      <c r="H132" s="15" t="s">
        <v>27</v>
      </c>
      <c r="I132" s="15" t="s">
        <v>28</v>
      </c>
      <c r="J132" s="18" t="s">
        <v>21</v>
      </c>
      <c r="K132" s="22" t="s">
        <v>22</v>
      </c>
    </row>
    <row r="133" s="4" customFormat="1" ht="65" customHeight="1" spans="1:11">
      <c r="A133" s="17">
        <f t="shared" si="1"/>
        <v>130</v>
      </c>
      <c r="B133" s="15" t="s">
        <v>13</v>
      </c>
      <c r="C133" s="15" t="s">
        <v>223</v>
      </c>
      <c r="D133" s="15" t="s">
        <v>224</v>
      </c>
      <c r="E133" s="15" t="s">
        <v>382</v>
      </c>
      <c r="F133" s="15" t="s">
        <v>383</v>
      </c>
      <c r="G133" s="15" t="s">
        <v>18</v>
      </c>
      <c r="H133" s="15" t="s">
        <v>19</v>
      </c>
      <c r="I133" s="15" t="s">
        <v>20</v>
      </c>
      <c r="J133" s="18" t="s">
        <v>21</v>
      </c>
      <c r="K133" s="55" t="s">
        <v>169</v>
      </c>
    </row>
    <row r="134" s="4" customFormat="1" ht="65" customHeight="1" spans="1:11">
      <c r="A134" s="17">
        <f t="shared" si="1"/>
        <v>131</v>
      </c>
      <c r="B134" s="15" t="s">
        <v>13</v>
      </c>
      <c r="C134" s="15" t="s">
        <v>223</v>
      </c>
      <c r="D134" s="15" t="s">
        <v>224</v>
      </c>
      <c r="E134" s="15" t="s">
        <v>384</v>
      </c>
      <c r="F134" s="15" t="s">
        <v>385</v>
      </c>
      <c r="G134" s="15" t="s">
        <v>18</v>
      </c>
      <c r="H134" s="15" t="s">
        <v>19</v>
      </c>
      <c r="I134" s="15" t="s">
        <v>20</v>
      </c>
      <c r="J134" s="18" t="s">
        <v>21</v>
      </c>
      <c r="K134" s="55" t="s">
        <v>211</v>
      </c>
    </row>
    <row r="135" s="4" customFormat="1" ht="65" customHeight="1" spans="1:11">
      <c r="A135" s="17">
        <f t="shared" si="1"/>
        <v>132</v>
      </c>
      <c r="B135" s="15" t="s">
        <v>23</v>
      </c>
      <c r="C135" s="15" t="s">
        <v>223</v>
      </c>
      <c r="D135" s="15" t="s">
        <v>224</v>
      </c>
      <c r="E135" s="15" t="s">
        <v>386</v>
      </c>
      <c r="F135" s="15" t="s">
        <v>385</v>
      </c>
      <c r="G135" s="15" t="s">
        <v>18</v>
      </c>
      <c r="H135" s="15" t="s">
        <v>27</v>
      </c>
      <c r="I135" s="15" t="s">
        <v>28</v>
      </c>
      <c r="J135" s="18" t="s">
        <v>21</v>
      </c>
      <c r="K135" s="33" t="s">
        <v>387</v>
      </c>
    </row>
    <row r="136" s="4" customFormat="1" ht="65" customHeight="1" spans="1:11">
      <c r="A136" s="17">
        <f t="shared" si="1"/>
        <v>133</v>
      </c>
      <c r="B136" s="15" t="s">
        <v>23</v>
      </c>
      <c r="C136" s="15" t="s">
        <v>55</v>
      </c>
      <c r="D136" s="15" t="s">
        <v>388</v>
      </c>
      <c r="E136" s="15" t="s">
        <v>389</v>
      </c>
      <c r="F136" s="15" t="s">
        <v>390</v>
      </c>
      <c r="G136" s="15" t="s">
        <v>18</v>
      </c>
      <c r="H136" s="15" t="s">
        <v>27</v>
      </c>
      <c r="I136" s="15" t="s">
        <v>28</v>
      </c>
      <c r="J136" s="18" t="s">
        <v>21</v>
      </c>
      <c r="K136" s="22" t="s">
        <v>22</v>
      </c>
    </row>
    <row r="137" s="4" customFormat="1" ht="65" customHeight="1" spans="1:11">
      <c r="E137" s="56"/>
      <c r="F137" s="4"/>
      <c r="G137" s="4"/>
      <c r="H137" s="4"/>
      <c r="I137" s="4"/>
      <c r="K137" s="56"/>
    </row>
    <row r="138" s="4" customFormat="1" ht="65" customHeight="1" spans="1:11">
      <c r="E138" s="56"/>
      <c r="F138" s="4"/>
      <c r="G138" s="4"/>
      <c r="H138" s="4"/>
      <c r="I138" s="4"/>
      <c r="K138" s="56"/>
    </row>
  </sheetData>
  <autoFilter xmlns:etc="http://www.wps.cn/officeDocument/2017/etCustomData" ref="A3:XEM138" etc:filterBottomFollowUsedRange="0">
    <extLst/>
  </autoFilter>
  <mergeCells count="2">
    <mergeCell ref="A1:K1"/>
    <mergeCell ref="A2:K2"/>
  </mergeCells>
  <dataValidations count="5">
    <dataValidation type="list" allowBlank="1" showInputMessage="1" showErrorMessage="1" sqref="I1 I98 I103 I4:I18 I24:I69 I114:I119 I122:I1048576">
      <formula1>"特等奖,一等奖,二等奖,三等奖"</formula1>
    </dataValidation>
    <dataValidation allowBlank="1" showInputMessage="1" showErrorMessage="1" sqref="J1 J4:J1048576 I2:J3"/>
    <dataValidation type="list" allowBlank="1" showInputMessage="1" showErrorMessage="1" sqref="H98 H103 H1:H18 H24:H69 H114:H119 H122:H1048576">
      <formula1>"国家级,省级"</formula1>
    </dataValidation>
    <dataValidation type="list" allowBlank="1" showInputMessage="1" showErrorMessage="1" sqref="G110 G1:G18 G24:G74 G85:G98 G101:G104 G116:G119 G122:G1048576">
      <formula1>"A1,A2,A3（一档）,A3（二档）"</formula1>
    </dataValidation>
    <dataValidation type="list" allowBlank="1" showInputMessage="1" showErrorMessage="1" sqref="G114:G115">
      <formula1>"A1,A2,A3"</formula1>
    </dataValidation>
  </dataValidations>
  <pageMargins left="0.751388888888889" right="0.751388888888889" top="1" bottom="1" header="0.5" footer="0.5"/>
  <pageSetup paperSize="9" scale="4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13"/>
  <sheetViews>
    <sheetView workbookViewId="0">
      <selection activeCell="H17" sqref="H17"/>
    </sheetView>
  </sheetViews>
  <sheetFormatPr defaultColWidth="9.02654867256637" defaultRowHeight="13.5" outlineLevelCol="2"/>
  <cols>
    <col min="1" max="1" width="19.9557522123894"/>
    <col min="2" max="3" width="36.1150442477876"/>
  </cols>
  <sheetData>
    <row r="3" spans="1:3">
      <c r="A3" t="s">
        <v>391</v>
      </c>
      <c r="B3" t="s">
        <v>392</v>
      </c>
      <c r="C3" t="s">
        <v>393</v>
      </c>
    </row>
    <row r="4" spans="1:3">
      <c r="A4" t="s">
        <v>394</v>
      </c>
      <c r="B4">
        <v>30500</v>
      </c>
      <c r="C4">
        <v>14340</v>
      </c>
    </row>
    <row r="5" spans="1:3">
      <c r="A5" t="s">
        <v>395</v>
      </c>
      <c r="B5">
        <v>25500</v>
      </c>
      <c r="C5">
        <v>9940</v>
      </c>
    </row>
    <row r="6" spans="1:3">
      <c r="A6" t="s">
        <v>396</v>
      </c>
      <c r="B6">
        <v>25500</v>
      </c>
      <c r="C6">
        <v>12080</v>
      </c>
    </row>
    <row r="7" spans="1:3">
      <c r="A7" t="s">
        <v>397</v>
      </c>
      <c r="B7">
        <v>119000</v>
      </c>
      <c r="C7">
        <v>45400</v>
      </c>
    </row>
    <row r="8" spans="1:3">
      <c r="A8" t="s">
        <v>398</v>
      </c>
      <c r="B8">
        <v>27000</v>
      </c>
      <c r="C8">
        <v>12600</v>
      </c>
    </row>
    <row r="9" spans="1:3">
      <c r="A9" t="s">
        <v>399</v>
      </c>
      <c r="B9">
        <v>9000</v>
      </c>
      <c r="C9">
        <v>4380</v>
      </c>
    </row>
    <row r="10" spans="1:3">
      <c r="A10" t="s">
        <v>400</v>
      </c>
      <c r="B10">
        <v>500</v>
      </c>
      <c r="C10">
        <v>300</v>
      </c>
    </row>
    <row r="11" spans="1:3">
      <c r="A11" t="s">
        <v>401</v>
      </c>
      <c r="B11">
        <v>16500</v>
      </c>
      <c r="C11">
        <v>7500</v>
      </c>
    </row>
    <row r="12" spans="1:3">
      <c r="A12" t="s">
        <v>402</v>
      </c>
      <c r="B12">
        <v>81000</v>
      </c>
      <c r="C12">
        <v>34000</v>
      </c>
    </row>
    <row r="13" spans="1:3">
      <c r="A13" t="s">
        <v>403</v>
      </c>
      <c r="B13">
        <v>334500</v>
      </c>
      <c r="C13">
        <v>140540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广州华立学院竞赛奖励汇总表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18089</dc:creator>
  <cp:lastModifiedBy>大鱼</cp:lastModifiedBy>
  <dcterms:created xsi:type="dcterms:W3CDTF">2022-11-24T09:18:00Z</dcterms:created>
  <dcterms:modified xsi:type="dcterms:W3CDTF">2026-04-27T10:01:56Z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4B9CE52BFFFA4A59B297C443ACCDD736</vt:lpwstr>
  </property>
  <property fmtid="{D5CDD505-2E9C-101B-9397-08002B2CF9AE}" pid="3" name="KSOProductBuildVer">
    <vt:lpwstr>2052-12.1.0.25225</vt:lpwstr>
  </property>
  <property fmtid="{D5CDD505-2E9C-101B-9397-08002B2CF9AE}" pid="4" name="CalculationRule">
    <vt:i4>0</vt:i4>
  </property>
</Properties>
</file>