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bookViews>
  <sheets>
    <sheet name="成绩一览表" sheetId="1" r:id="rId1"/>
  </sheets>
  <definedNames>
    <definedName name="_xlnm._FilterDatabase" localSheetId="0" hidden="1">成绩一览表!$M:$M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<sst xmlns="http://schemas.openxmlformats.org/spreadsheetml/2006/main" count="486" uniqueCount="250">
  <si>
    <t>2025年全国新文科实践创新大赛校级选拔赛网评赛成绩及进入现场赛项目一览表</t>
  </si>
  <si>
    <t>序号</t>
  </si>
  <si>
    <t>项目名称</t>
  </si>
  <si>
    <t>项目编码</t>
  </si>
  <si>
    <t>团队名称</t>
  </si>
  <si>
    <t>参赛组别</t>
  </si>
  <si>
    <t>第一指导教师姓名</t>
  </si>
  <si>
    <t>负责人姓名</t>
  </si>
  <si>
    <t>网评成绩</t>
  </si>
  <si>
    <t>是否进入现场赛</t>
  </si>
  <si>
    <t>现场成绩</t>
  </si>
  <si>
    <t>总成绩</t>
  </si>
  <si>
    <t>总排名</t>
  </si>
  <si>
    <t>奖项</t>
  </si>
  <si>
    <t>是否晋级省赛</t>
  </si>
  <si>
    <t>绘忆碉楼——侨乡遗产的儿童美育与数字传播路径探究</t>
  </si>
  <si>
    <t>25136560036</t>
  </si>
  <si>
    <t>侨遗萌绘队</t>
  </si>
  <si>
    <t>教育学类专业</t>
  </si>
  <si>
    <t>任瑞琪</t>
  </si>
  <si>
    <t>卢嘉敏</t>
  </si>
  <si>
    <t>94.1</t>
  </si>
  <si>
    <t>是</t>
  </si>
  <si>
    <t>银奖</t>
  </si>
  <si>
    <t>智绘侨乡 · 非遗图鉴 ——AI赋能江门文化遗产的数字化实践</t>
  </si>
  <si>
    <t>25136560013</t>
  </si>
  <si>
    <t>流光守艺</t>
  </si>
  <si>
    <t>龙秀刚</t>
  </si>
  <si>
    <t>易鑫万</t>
  </si>
  <si>
    <t>92.2</t>
  </si>
  <si>
    <t>铜奖</t>
  </si>
  <si>
    <t>否</t>
  </si>
  <si>
    <t>乡村振兴背景下广东农村小学融合教育知源平台搭建</t>
  </si>
  <si>
    <t>25136560031</t>
  </si>
  <si>
    <t>粤乡知行队</t>
  </si>
  <si>
    <t>郭大中</t>
  </si>
  <si>
    <t>蔡慧莹</t>
  </si>
  <si>
    <t>92</t>
  </si>
  <si>
    <t>陈香骗局—— 守护江门文化金招牌的青年实践</t>
  </si>
  <si>
    <t>25136560011</t>
  </si>
  <si>
    <t>陈香守护者</t>
  </si>
  <si>
    <t>王钰鑫</t>
  </si>
  <si>
    <t>林开开</t>
  </si>
  <si>
    <t>90.3</t>
  </si>
  <si>
    <t>/</t>
  </si>
  <si>
    <t>银龄薪传：非遗数字焕新计划——以木雕版画为例</t>
  </si>
  <si>
    <t>25136560037</t>
  </si>
  <si>
    <t>老友记AI版画组</t>
  </si>
  <si>
    <t>胡晓夏</t>
  </si>
  <si>
    <t>黄真侦</t>
  </si>
  <si>
    <t>88.8</t>
  </si>
  <si>
    <t>语言赋能·非遗焕新：葵艺心理疗愈在高校中的实践探索</t>
  </si>
  <si>
    <t>25136560033</t>
  </si>
  <si>
    <t>葵愈心湾</t>
  </si>
  <si>
    <t>梁建华</t>
  </si>
  <si>
    <t>黄晓晴</t>
  </si>
  <si>
    <t>88.4</t>
  </si>
  <si>
    <t>AI赋能小学劳动教育的路径探索与实践</t>
  </si>
  <si>
    <t>25136560009</t>
  </si>
  <si>
    <t>汪汪小分队</t>
  </si>
  <si>
    <t>伍小英</t>
  </si>
  <si>
    <t>刘文玲</t>
  </si>
  <si>
    <t>87.6</t>
  </si>
  <si>
    <t>"三维成长"留守儿童支持计划</t>
  </si>
  <si>
    <t>25136560015</t>
  </si>
  <si>
    <t>同心桥</t>
  </si>
  <si>
    <t>谢铭威</t>
  </si>
  <si>
    <t>张龙浩</t>
  </si>
  <si>
    <t>87.3</t>
  </si>
  <si>
    <t>数字化赋能人文教育</t>
  </si>
  <si>
    <t>25136560008</t>
  </si>
  <si>
    <t>清晏联盟</t>
  </si>
  <si>
    <t>盖帅</t>
  </si>
  <si>
    <t>廖清锋</t>
  </si>
  <si>
    <t>83.3</t>
  </si>
  <si>
    <t>四维“荔”体--荔枝四维立体种植技术，助力乡村农业振兴</t>
  </si>
  <si>
    <t>25136560012</t>
  </si>
  <si>
    <t>四维荔体</t>
  </si>
  <si>
    <t>经济学、管理学、法学类专业</t>
  </si>
  <si>
    <t>谢林师</t>
  </si>
  <si>
    <t>刘锐翩</t>
  </si>
  <si>
    <t>89.5</t>
  </si>
  <si>
    <t>金奖</t>
  </si>
  <si>
    <t>绿色治理与可持续发展：建筑企业ESG实践路径研究</t>
  </si>
  <si>
    <t>25136560025</t>
  </si>
  <si>
    <t>绿建ESG先锋队</t>
  </si>
  <si>
    <t>曾懿粲</t>
  </si>
  <si>
    <t>叶书宁</t>
  </si>
  <si>
    <t>82.8</t>
  </si>
  <si>
    <t>增城红色旅游资源调查报告</t>
  </si>
  <si>
    <t>25136560030</t>
  </si>
  <si>
    <t>荔乡红韵队</t>
  </si>
  <si>
    <t>齐铁臣</t>
  </si>
  <si>
    <t>陈韵而</t>
  </si>
  <si>
    <t>85</t>
  </si>
  <si>
    <t>万色物流速递仓储管理优化研究--基于运营管理与智能化转型视角</t>
  </si>
  <si>
    <t>25136560005</t>
  </si>
  <si>
    <t>奇迹创造营</t>
  </si>
  <si>
    <t>乔宇</t>
  </si>
  <si>
    <t>石婉琦</t>
  </si>
  <si>
    <t>81.4</t>
  </si>
  <si>
    <t>国家政策赋能下可重复使用水杯跨境热销路径与平台运营研究</t>
  </si>
  <si>
    <t>25136560027</t>
  </si>
  <si>
    <t>我是一支队</t>
  </si>
  <si>
    <t>郑钦淦</t>
  </si>
  <si>
    <t>80.2</t>
  </si>
  <si>
    <t>碳索未来，普惠你我-广州市碳普惠平台的发展现状及参与意愿分析</t>
  </si>
  <si>
    <t>25136560024</t>
  </si>
  <si>
    <t>程朱理学</t>
  </si>
  <si>
    <t>王韬</t>
  </si>
  <si>
    <t>朱倩鸾</t>
  </si>
  <si>
    <t>79.4</t>
  </si>
  <si>
    <t>AI赋能下科技型企业人力资源数字化转型实践路径研究</t>
  </si>
  <si>
    <t>25136560026</t>
  </si>
  <si>
    <t>数智宇宙探索星号</t>
  </si>
  <si>
    <t>王秀霞</t>
  </si>
  <si>
    <t>王婧芸</t>
  </si>
  <si>
    <t>77.8</t>
  </si>
  <si>
    <t>“红荔带绿线·鲜运通全国”——挂绿荔枝冷链物流与包装优化应用</t>
  </si>
  <si>
    <t>25136560029</t>
  </si>
  <si>
    <t>荔志昂扬队</t>
  </si>
  <si>
    <t>丘杰</t>
  </si>
  <si>
    <t>75.9</t>
  </si>
  <si>
    <t>广东荔香云商 ——以创新驱动荔枝产业电商新征程</t>
  </si>
  <si>
    <t>25136560032</t>
  </si>
  <si>
    <t>竹林三贤</t>
  </si>
  <si>
    <t>王玲</t>
  </si>
  <si>
    <t>李炜莹</t>
  </si>
  <si>
    <t>72.2</t>
  </si>
  <si>
    <t>景区听障智屏—新文科交叉赋能的无障碍文旅实践</t>
  </si>
  <si>
    <t>25136560010</t>
  </si>
  <si>
    <t>光宗耀组</t>
  </si>
  <si>
    <t>谷长乐</t>
  </si>
  <si>
    <t>汤晓均</t>
  </si>
  <si>
    <t>71.8</t>
  </si>
  <si>
    <t>多元主体治理视角下环境信息披露与财务绩效可持续性耦合机制研究</t>
  </si>
  <si>
    <t>25136560006</t>
  </si>
  <si>
    <t>蛋仔派对</t>
  </si>
  <si>
    <t>单志红</t>
  </si>
  <si>
    <t>苏依田</t>
  </si>
  <si>
    <t>71.1</t>
  </si>
  <si>
    <t>低碳校园视域下垃圾分类治理机制的创新路径研究</t>
  </si>
  <si>
    <t>25136560023</t>
  </si>
  <si>
    <t>绿意创想团</t>
  </si>
  <si>
    <t>黎洋</t>
  </si>
  <si>
    <t>邓淇聪</t>
  </si>
  <si>
    <t>66.5</t>
  </si>
  <si>
    <t>“驶”于足下，“能”创未来：校园新能源代步车运维人才的AI调</t>
  </si>
  <si>
    <t>25136560021</t>
  </si>
  <si>
    <t>羲和计划</t>
  </si>
  <si>
    <t>吴源杰</t>
  </si>
  <si>
    <t>66</t>
  </si>
  <si>
    <t>数值赋能落后中小产能制造业企业转型升级</t>
  </si>
  <si>
    <t>25136560028</t>
  </si>
  <si>
    <t>剑破拂晓</t>
  </si>
  <si>
    <t>张建军</t>
  </si>
  <si>
    <t>林贝</t>
  </si>
  <si>
    <t>64</t>
  </si>
  <si>
    <t>银信载魂，青春传声— 侨批家国叙事的文本分析与融媒体传播</t>
  </si>
  <si>
    <t>25136560016</t>
  </si>
  <si>
    <t>银信青声传魂队</t>
  </si>
  <si>
    <t>文学、历史学、哲学类专业</t>
  </si>
  <si>
    <t>李天锐</t>
  </si>
  <si>
    <t>87.4</t>
  </si>
  <si>
    <t>扇与笔：AI赋能非遗文创产品的开发</t>
  </si>
  <si>
    <t>25136560004</t>
  </si>
  <si>
    <t>墨韵新生组</t>
  </si>
  <si>
    <t>傅莹</t>
  </si>
  <si>
    <t>杨秀琳</t>
  </si>
  <si>
    <t>89.6</t>
  </si>
  <si>
    <t>数智焕新·潮玩葵艺：非遗的青春化突围</t>
  </si>
  <si>
    <t>25136560017</t>
  </si>
  <si>
    <t>潮玩葵社</t>
  </si>
  <si>
    <t>陶萍</t>
  </si>
  <si>
    <t>张泷丹</t>
  </si>
  <si>
    <t>养老服务与闲置资源置换的可能性分析</t>
  </si>
  <si>
    <t>25136560001</t>
  </si>
  <si>
    <t>逐梦支队</t>
  </si>
  <si>
    <t>李雪</t>
  </si>
  <si>
    <t>齐淑贞</t>
  </si>
  <si>
    <t>85.8</t>
  </si>
  <si>
    <t>红脉智承:生成式AI赋能红色精神文化传承的数智化创新实践</t>
  </si>
  <si>
    <t>25136560020</t>
  </si>
  <si>
    <t>星燃project</t>
  </si>
  <si>
    <t>陈铭</t>
  </si>
  <si>
    <t>李乐儿</t>
  </si>
  <si>
    <t>83.6</t>
  </si>
  <si>
    <t>大语言模型提示词对医疗翻译质量的影响：基于自动评估的对比研究</t>
  </si>
  <si>
    <t>25136560018</t>
  </si>
  <si>
    <t>华立23英4</t>
  </si>
  <si>
    <t>郑正</t>
  </si>
  <si>
    <t>邓淳</t>
  </si>
  <si>
    <t>82.9</t>
  </si>
  <si>
    <t>《数路共生——中欧班列跨文化传播创新研究》</t>
  </si>
  <si>
    <t>25136560014</t>
  </si>
  <si>
    <t>数轨同舟队</t>
  </si>
  <si>
    <t>王巍</t>
  </si>
  <si>
    <t>赖欣</t>
  </si>
  <si>
    <t>82.1</t>
  </si>
  <si>
    <t>非物质文化遗产在大学生创业中的创新应用研究—以打铁花技艺为例</t>
  </si>
  <si>
    <t>25136560002</t>
  </si>
  <si>
    <t>壹次就好队</t>
  </si>
  <si>
    <t>李佩佩</t>
  </si>
  <si>
    <t>阮慧宁</t>
  </si>
  <si>
    <t>75.4</t>
  </si>
  <si>
    <t>元宇宙视域下非遗项目的创新路径</t>
  </si>
  <si>
    <t>25136560035</t>
  </si>
  <si>
    <t>优绣队</t>
  </si>
  <si>
    <t>李子依</t>
  </si>
  <si>
    <t>74.7</t>
  </si>
  <si>
    <t>非遗 “青” 传 —— 增城榄雕非遗视觉化和年轻化传播</t>
  </si>
  <si>
    <t>25136560019</t>
  </si>
  <si>
    <t>青传匠心汇</t>
  </si>
  <si>
    <t>艺术学类专业</t>
  </si>
  <si>
    <t>何莉丽</t>
  </si>
  <si>
    <t>吴居城</t>
  </si>
  <si>
    <t>91.8</t>
  </si>
  <si>
    <t>墨灵智绘 — AIGC赋能新⽂科建设的实践创新与⼈才培养路径探索</t>
  </si>
  <si>
    <t>25136560007</t>
  </si>
  <si>
    <t>墨灵</t>
  </si>
  <si>
    <t>李艳冰</t>
  </si>
  <si>
    <t>刘宇恒</t>
  </si>
  <si>
    <t>88.5</t>
  </si>
  <si>
    <t>艺绘新农--赋能区域IP，助力乡村振兴</t>
  </si>
  <si>
    <t>25136560022</t>
  </si>
  <si>
    <t>艺绘新农突击队</t>
  </si>
  <si>
    <t>林盈盈</t>
  </si>
  <si>
    <t>《银龄共振：音乐团体干预对老年身心健康的双重效应研究》</t>
  </si>
  <si>
    <t>25136560038</t>
  </si>
  <si>
    <t>银龄心乐队</t>
  </si>
  <si>
    <t>王沁园</t>
  </si>
  <si>
    <t>钟颖</t>
  </si>
  <si>
    <t>银龄钢琴在新文科驱动下的创新实践研究</t>
  </si>
  <si>
    <t>25136560003</t>
  </si>
  <si>
    <t>弦音双润坊</t>
  </si>
  <si>
    <t>戴颖欣</t>
  </si>
  <si>
    <t>植钟惠</t>
  </si>
  <si>
    <t>86.9</t>
  </si>
  <si>
    <t>《影音匠造：数字赋能视角下广东仙人塔修缮的纪录、传播与实践》</t>
  </si>
  <si>
    <t>25136560034</t>
  </si>
  <si>
    <t>影视小分队</t>
  </si>
  <si>
    <t>王烁</t>
  </si>
  <si>
    <t>张文婷</t>
  </si>
  <si>
    <t>85.4</t>
  </si>
  <si>
    <t>AI乐非遗：声动未来</t>
  </si>
  <si>
    <t>25136560039</t>
  </si>
  <si>
    <t>智承乐遗队</t>
  </si>
  <si>
    <t>李海清</t>
  </si>
  <si>
    <t>李阳旭</t>
  </si>
  <si>
    <t>84.1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</si>
</sst>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scheme val="minor"/>
    </font>
    <font>
      <b/>
      <sz val="18"/>
      <color indexed="8"/>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tabSelected="1" topLeftCell="B1" workbookViewId="0">
      <selection activeCell="A1" sqref="A1:N1"/>
    </sheetView>
  </sheetViews>
  <sheetFormatPr defaultColWidth="8.88888888888889" defaultRowHeight="14.4"/>
  <cols>
    <col min="1" max="1" width="9" style="1"/>
    <col min="2" max="2" width="64.3333333333333" style="1" customWidth="1"/>
    <col min="3" max="4" width="14.9259259259259" style="1" customWidth="1"/>
    <col min="5" max="5" width="32.2222222222222" style="1" customWidth="1"/>
    <col min="6" max="6" width="11.2222222222222" style="1" customWidth="1"/>
    <col min="7" max="7" width="8.88888888888889" style="1" customWidth="1"/>
    <col min="8" max="8" width="7" style="1" customWidth="1"/>
    <col min="9" max="9" width="10.1111111111111" style="1" customWidth="1"/>
    <col min="10" max="10" width="6.11111111111111" style="1" customWidth="1"/>
    <col min="11" max="11" width="10.1111111111111" style="1" customWidth="1"/>
    <col min="12" max="12" width="7.55555555555556" style="1" customWidth="1"/>
    <col min="13" max="14" width="10.1111111111111" style="1" customWidth="1"/>
  </cols>
  <sheetData>
    <row r="1" ht="34" customHeight="1" spans="1:14">
      <c r="A1" s="2" t="s">
        <v>0</v>
      </c>
      <c r="B1" s="2"/>
      <c r="C1" s="2"/>
      <c r="D1" s="2"/>
      <c r="E1" s="2"/>
      <c r="F1" s="2"/>
      <c r="G1" s="2"/>
      <c r="H1" s="2"/>
      <c r="I1" s="2"/>
      <c r="J1" s="2"/>
      <c r="K1" s="2"/>
      <c r="L1" s="2"/>
      <c r="M1" s="2"/>
      <c r="N1" s="2"/>
    </row>
    <row r="2" ht="28.8" spans="1:14">
      <c r="A2" s="3" t="s">
        <v>1</v>
      </c>
      <c r="B2" s="3" t="s">
        <v>2</v>
      </c>
      <c r="C2" s="3" t="s">
        <v>3</v>
      </c>
      <c r="D2" s="3" t="s">
        <v>4</v>
      </c>
      <c r="E2" s="3" t="s">
        <v>5</v>
      </c>
      <c r="F2" s="3" t="s">
        <v>6</v>
      </c>
      <c r="G2" s="3" t="s">
        <v>7</v>
      </c>
      <c r="H2" s="3" t="s">
        <v>8</v>
      </c>
      <c r="I2" s="3" t="s">
        <v>9</v>
      </c>
      <c r="J2" s="3" t="s">
        <v>10</v>
      </c>
      <c r="K2" s="3" t="s">
        <v>11</v>
      </c>
      <c r="L2" s="3" t="s">
        <v>12</v>
      </c>
      <c r="M2" s="3" t="s">
        <v>13</v>
      </c>
      <c r="N2" s="3" t="s">
        <v>14</v>
      </c>
    </row>
    <row r="3" ht="24" customHeight="1" spans="1:14">
      <c r="A3" s="4">
        <v>1</v>
      </c>
      <c r="B3" s="4" t="s">
        <v>15</v>
      </c>
      <c r="C3" s="4" t="s">
        <v>16</v>
      </c>
      <c r="D3" s="4" t="s">
        <v>17</v>
      </c>
      <c r="E3" s="4" t="s">
        <v>18</v>
      </c>
      <c r="F3" s="4" t="s">
        <v>19</v>
      </c>
      <c r="G3" s="4" t="s">
        <v>20</v>
      </c>
      <c r="H3" s="4" t="s">
        <v>21</v>
      </c>
      <c r="I3" s="4" t="s">
        <v>22</v>
      </c>
      <c r="J3" s="4">
        <v>90.67</v>
      </c>
      <c r="K3" s="4">
        <f>H3*0.4+J3*0.6</f>
        <v>92.042</v>
      </c>
      <c r="L3" s="4">
        <v>1</v>
      </c>
      <c r="M3" s="4" t="s">
        <v>23</v>
      </c>
      <c r="N3" s="4" t="s">
        <v>22</v>
      </c>
    </row>
    <row r="4" ht="24" customHeight="1" spans="1:14">
      <c r="A4" s="4">
        <v>2</v>
      </c>
      <c r="B4" s="4" t="s">
        <v>24</v>
      </c>
      <c r="C4" s="4" t="s">
        <v>25</v>
      </c>
      <c r="D4" s="4" t="s">
        <v>26</v>
      </c>
      <c r="E4" s="4" t="s">
        <v>18</v>
      </c>
      <c r="F4" s="4" t="s">
        <v>27</v>
      </c>
      <c r="G4" s="4" t="s">
        <v>28</v>
      </c>
      <c r="H4" s="4" t="s">
        <v>29</v>
      </c>
      <c r="I4" s="4" t="s">
        <v>22</v>
      </c>
      <c r="J4" s="4">
        <v>87.67</v>
      </c>
      <c r="K4" s="4">
        <f>H4*0.4+J4*0.6</f>
        <v>89.482</v>
      </c>
      <c r="L4" s="4">
        <v>2</v>
      </c>
      <c r="M4" s="4" t="s">
        <v>30</v>
      </c>
      <c r="N4" s="4" t="s">
        <v>31</v>
      </c>
    </row>
    <row r="5" ht="24" customHeight="1" spans="1:14">
      <c r="A5" s="4">
        <v>3</v>
      </c>
      <c r="B5" s="4" t="s">
        <v>32</v>
      </c>
      <c r="C5" s="4" t="s">
        <v>33</v>
      </c>
      <c r="D5" s="4" t="s">
        <v>34</v>
      </c>
      <c r="E5" s="4" t="s">
        <v>18</v>
      </c>
      <c r="F5" s="4" t="s">
        <v>35</v>
      </c>
      <c r="G5" s="4" t="s">
        <v>36</v>
      </c>
      <c r="H5" s="4" t="s">
        <v>37</v>
      </c>
      <c r="I5" s="4" t="s">
        <v>22</v>
      </c>
      <c r="J5" s="4">
        <v>86.67</v>
      </c>
      <c r="K5" s="4">
        <f>H5*0.4+J5*0.6</f>
        <v>88.802</v>
      </c>
      <c r="L5" s="4">
        <v>3</v>
      </c>
      <c r="M5" s="4" t="s">
        <v>30</v>
      </c>
      <c r="N5" s="4" t="s">
        <v>31</v>
      </c>
    </row>
    <row r="6" ht="24" customHeight="1" spans="1:14">
      <c r="A6" s="4">
        <v>4</v>
      </c>
      <c r="B6" s="4" t="s">
        <v>38</v>
      </c>
      <c r="C6" s="4" t="s">
        <v>39</v>
      </c>
      <c r="D6" s="4" t="s">
        <v>40</v>
      </c>
      <c r="E6" s="4" t="s">
        <v>18</v>
      </c>
      <c r="F6" s="4" t="s">
        <v>41</v>
      </c>
      <c r="G6" s="4" t="s">
        <v>42</v>
      </c>
      <c r="H6" s="4" t="s">
        <v>43</v>
      </c>
      <c r="I6" s="4" t="s">
        <v>31</v>
      </c>
      <c r="J6" s="4" t="s">
        <v>44</v>
      </c>
      <c r="K6" s="4" t="s">
        <v>44</v>
      </c>
      <c r="L6" s="4" t="s">
        <v>44</v>
      </c>
      <c r="M6" s="4" t="s">
        <v>44</v>
      </c>
      <c r="N6" s="4" t="s">
        <v>44</v>
      </c>
    </row>
    <row r="7" ht="24" customHeight="1" spans="1:14">
      <c r="A7" s="4">
        <v>5</v>
      </c>
      <c r="B7" s="4" t="s">
        <v>45</v>
      </c>
      <c r="C7" s="4" t="s">
        <v>46</v>
      </c>
      <c r="D7" s="4" t="s">
        <v>47</v>
      </c>
      <c r="E7" s="4" t="s">
        <v>18</v>
      </c>
      <c r="F7" s="4" t="s">
        <v>48</v>
      </c>
      <c r="G7" s="4" t="s">
        <v>49</v>
      </c>
      <c r="H7" s="4" t="s">
        <v>50</v>
      </c>
      <c r="I7" s="4" t="s">
        <v>31</v>
      </c>
      <c r="J7" s="4" t="s">
        <v>44</v>
      </c>
      <c r="K7" s="4" t="s">
        <v>44</v>
      </c>
      <c r="L7" s="4" t="s">
        <v>44</v>
      </c>
      <c r="M7" s="4" t="s">
        <v>44</v>
      </c>
      <c r="N7" s="4" t="s">
        <v>44</v>
      </c>
    </row>
    <row r="8" ht="24" customHeight="1" spans="1:14">
      <c r="A8" s="4">
        <v>6</v>
      </c>
      <c r="B8" s="4" t="s">
        <v>51</v>
      </c>
      <c r="C8" s="4" t="s">
        <v>52</v>
      </c>
      <c r="D8" s="4" t="s">
        <v>53</v>
      </c>
      <c r="E8" s="4" t="s">
        <v>18</v>
      </c>
      <c r="F8" s="4" t="s">
        <v>54</v>
      </c>
      <c r="G8" s="4" t="s">
        <v>55</v>
      </c>
      <c r="H8" s="4" t="s">
        <v>56</v>
      </c>
      <c r="I8" s="4" t="s">
        <v>31</v>
      </c>
      <c r="J8" s="4" t="s">
        <v>44</v>
      </c>
      <c r="K8" s="4" t="s">
        <v>44</v>
      </c>
      <c r="L8" s="4" t="s">
        <v>44</v>
      </c>
      <c r="M8" s="4" t="s">
        <v>44</v>
      </c>
      <c r="N8" s="4" t="s">
        <v>44</v>
      </c>
    </row>
    <row r="9" ht="24" customHeight="1" spans="1:14">
      <c r="A9" s="4">
        <v>7</v>
      </c>
      <c r="B9" s="4" t="s">
        <v>57</v>
      </c>
      <c r="C9" s="4" t="s">
        <v>58</v>
      </c>
      <c r="D9" s="4" t="s">
        <v>59</v>
      </c>
      <c r="E9" s="4" t="s">
        <v>18</v>
      </c>
      <c r="F9" s="4" t="s">
        <v>60</v>
      </c>
      <c r="G9" s="4" t="s">
        <v>61</v>
      </c>
      <c r="H9" s="4" t="s">
        <v>62</v>
      </c>
      <c r="I9" s="4" t="s">
        <v>31</v>
      </c>
      <c r="J9" s="4" t="s">
        <v>44</v>
      </c>
      <c r="K9" s="4" t="s">
        <v>44</v>
      </c>
      <c r="L9" s="4" t="s">
        <v>44</v>
      </c>
      <c r="M9" s="4" t="s">
        <v>44</v>
      </c>
      <c r="N9" s="4" t="s">
        <v>44</v>
      </c>
    </row>
    <row r="10" ht="24" customHeight="1" spans="1:14">
      <c r="A10" s="4">
        <v>8</v>
      </c>
      <c r="B10" s="4" t="s">
        <v>63</v>
      </c>
      <c r="C10" s="4" t="s">
        <v>64</v>
      </c>
      <c r="D10" s="4" t="s">
        <v>65</v>
      </c>
      <c r="E10" s="4" t="s">
        <v>18</v>
      </c>
      <c r="F10" s="4" t="s">
        <v>66</v>
      </c>
      <c r="G10" s="4" t="s">
        <v>67</v>
      </c>
      <c r="H10" s="4" t="s">
        <v>68</v>
      </c>
      <c r="I10" s="4" t="s">
        <v>31</v>
      </c>
      <c r="J10" s="4" t="s">
        <v>44</v>
      </c>
      <c r="K10" s="4" t="s">
        <v>44</v>
      </c>
      <c r="L10" s="4" t="s">
        <v>44</v>
      </c>
      <c r="M10" s="4" t="s">
        <v>44</v>
      </c>
      <c r="N10" s="4" t="s">
        <v>44</v>
      </c>
    </row>
    <row r="11" ht="24" customHeight="1" spans="1:14">
      <c r="A11" s="4">
        <v>9</v>
      </c>
      <c r="B11" s="4" t="s">
        <v>69</v>
      </c>
      <c r="C11" s="4" t="s">
        <v>70</v>
      </c>
      <c r="D11" s="4" t="s">
        <v>71</v>
      </c>
      <c r="E11" s="4" t="s">
        <v>18</v>
      </c>
      <c r="F11" s="4" t="s">
        <v>72</v>
      </c>
      <c r="G11" s="4" t="s">
        <v>73</v>
      </c>
      <c r="H11" s="4" t="s">
        <v>74</v>
      </c>
      <c r="I11" s="4" t="s">
        <v>31</v>
      </c>
      <c r="J11" s="4" t="s">
        <v>44</v>
      </c>
      <c r="K11" s="4" t="s">
        <v>44</v>
      </c>
      <c r="L11" s="4" t="s">
        <v>44</v>
      </c>
      <c r="M11" s="4" t="s">
        <v>44</v>
      </c>
      <c r="N11" s="4" t="s">
        <v>44</v>
      </c>
    </row>
    <row r="12" ht="24" customHeight="1" spans="1:14">
      <c r="A12" s="4">
        <v>10</v>
      </c>
      <c r="B12" s="4" t="s">
        <v>75</v>
      </c>
      <c r="C12" s="4" t="s">
        <v>76</v>
      </c>
      <c r="D12" s="4" t="s">
        <v>77</v>
      </c>
      <c r="E12" s="4" t="s">
        <v>78</v>
      </c>
      <c r="F12" s="4" t="s">
        <v>79</v>
      </c>
      <c r="G12" s="4" t="s">
        <v>80</v>
      </c>
      <c r="H12" s="4" t="s">
        <v>81</v>
      </c>
      <c r="I12" s="4" t="s">
        <v>22</v>
      </c>
      <c r="J12" s="4">
        <v>88</v>
      </c>
      <c r="K12" s="4">
        <f>H12*0.4+J12*0.6</f>
        <v>88.6</v>
      </c>
      <c r="L12" s="4">
        <v>1</v>
      </c>
      <c r="M12" s="4" t="s">
        <v>82</v>
      </c>
      <c r="N12" s="4" t="s">
        <v>22</v>
      </c>
    </row>
    <row r="13" ht="24" customHeight="1" spans="1:14">
      <c r="A13" s="4">
        <v>12</v>
      </c>
      <c r="B13" s="4" t="s">
        <v>83</v>
      </c>
      <c r="C13" s="4" t="s">
        <v>84</v>
      </c>
      <c r="D13" s="4" t="s">
        <v>85</v>
      </c>
      <c r="E13" s="4" t="s">
        <v>78</v>
      </c>
      <c r="F13" s="4" t="s">
        <v>86</v>
      </c>
      <c r="G13" s="4" t="s">
        <v>87</v>
      </c>
      <c r="H13" s="4" t="s">
        <v>88</v>
      </c>
      <c r="I13" s="4" t="s">
        <v>22</v>
      </c>
      <c r="J13" s="4">
        <v>88.67</v>
      </c>
      <c r="K13" s="4">
        <f>H13*0.4+J13*0.6</f>
        <v>86.322</v>
      </c>
      <c r="L13" s="4">
        <v>2</v>
      </c>
      <c r="M13" s="4" t="s">
        <v>23</v>
      </c>
      <c r="N13" s="4" t="s">
        <v>31</v>
      </c>
    </row>
    <row r="14" ht="24" customHeight="1" spans="1:14">
      <c r="A14" s="4">
        <v>11</v>
      </c>
      <c r="B14" s="4" t="s">
        <v>89</v>
      </c>
      <c r="C14" s="4" t="s">
        <v>90</v>
      </c>
      <c r="D14" s="4" t="s">
        <v>91</v>
      </c>
      <c r="E14" s="4" t="s">
        <v>78</v>
      </c>
      <c r="F14" s="4" t="s">
        <v>92</v>
      </c>
      <c r="G14" s="4" t="s">
        <v>93</v>
      </c>
      <c r="H14" s="4" t="s">
        <v>94</v>
      </c>
      <c r="I14" s="4" t="s">
        <v>22</v>
      </c>
      <c r="J14" s="4">
        <v>85.67</v>
      </c>
      <c r="K14" s="4">
        <f>H14*0.4+J14*0.6</f>
        <v>85.402</v>
      </c>
      <c r="L14" s="4">
        <v>3</v>
      </c>
      <c r="M14" s="4" t="s">
        <v>30</v>
      </c>
      <c r="N14" s="4" t="s">
        <v>31</v>
      </c>
    </row>
    <row r="15" ht="24" customHeight="1" spans="1:14">
      <c r="A15" s="4">
        <v>13</v>
      </c>
      <c r="B15" s="4" t="s">
        <v>95</v>
      </c>
      <c r="C15" s="4" t="s">
        <v>96</v>
      </c>
      <c r="D15" s="4" t="s">
        <v>97</v>
      </c>
      <c r="E15" s="4" t="s">
        <v>78</v>
      </c>
      <c r="F15" s="4" t="s">
        <v>98</v>
      </c>
      <c r="G15" s="4" t="s">
        <v>99</v>
      </c>
      <c r="H15" s="4" t="s">
        <v>100</v>
      </c>
      <c r="I15" s="4" t="s">
        <v>22</v>
      </c>
      <c r="J15" s="4">
        <v>88</v>
      </c>
      <c r="K15" s="4">
        <f>H15*0.4+J15*0.6</f>
        <v>85.36</v>
      </c>
      <c r="L15" s="4">
        <v>4</v>
      </c>
      <c r="M15" s="4" t="s">
        <v>30</v>
      </c>
      <c r="N15" s="4" t="s">
        <v>31</v>
      </c>
    </row>
    <row r="16" ht="24" customHeight="1" spans="1:14">
      <c r="A16" s="4">
        <v>14</v>
      </c>
      <c r="B16" s="4" t="s">
        <v>101</v>
      </c>
      <c r="C16" s="4" t="s">
        <v>102</v>
      </c>
      <c r="D16" s="4" t="s">
        <v>103</v>
      </c>
      <c r="E16" s="4" t="s">
        <v>78</v>
      </c>
      <c r="F16" s="4" t="s">
        <v>86</v>
      </c>
      <c r="G16" s="4" t="s">
        <v>104</v>
      </c>
      <c r="H16" s="4" t="s">
        <v>105</v>
      </c>
      <c r="I16" s="4" t="s">
        <v>31</v>
      </c>
      <c r="J16" s="4" t="s">
        <v>44</v>
      </c>
      <c r="K16" s="4" t="s">
        <v>44</v>
      </c>
      <c r="L16" s="4" t="s">
        <v>44</v>
      </c>
      <c r="M16" s="4" t="s">
        <v>44</v>
      </c>
      <c r="N16" s="4" t="s">
        <v>44</v>
      </c>
    </row>
    <row r="17" ht="24" customHeight="1" spans="1:14">
      <c r="A17" s="4">
        <v>15</v>
      </c>
      <c r="B17" s="4" t="s">
        <v>106</v>
      </c>
      <c r="C17" s="4" t="s">
        <v>107</v>
      </c>
      <c r="D17" s="4" t="s">
        <v>108</v>
      </c>
      <c r="E17" s="4" t="s">
        <v>78</v>
      </c>
      <c r="F17" s="4" t="s">
        <v>109</v>
      </c>
      <c r="G17" s="4" t="s">
        <v>110</v>
      </c>
      <c r="H17" s="4" t="s">
        <v>111</v>
      </c>
      <c r="I17" s="4" t="s">
        <v>31</v>
      </c>
      <c r="J17" s="4" t="s">
        <v>44</v>
      </c>
      <c r="K17" s="4" t="s">
        <v>44</v>
      </c>
      <c r="L17" s="4" t="s">
        <v>44</v>
      </c>
      <c r="M17" s="4" t="s">
        <v>44</v>
      </c>
      <c r="N17" s="4" t="s">
        <v>44</v>
      </c>
    </row>
    <row r="18" ht="24" customHeight="1" spans="1:14">
      <c r="A18" s="4">
        <v>16</v>
      </c>
      <c r="B18" s="4" t="s">
        <v>112</v>
      </c>
      <c r="C18" s="4" t="s">
        <v>113</v>
      </c>
      <c r="D18" s="4" t="s">
        <v>114</v>
      </c>
      <c r="E18" s="4" t="s">
        <v>78</v>
      </c>
      <c r="F18" s="4" t="s">
        <v>115</v>
      </c>
      <c r="G18" s="4" t="s">
        <v>116</v>
      </c>
      <c r="H18" s="4" t="s">
        <v>117</v>
      </c>
      <c r="I18" s="4" t="s">
        <v>31</v>
      </c>
      <c r="J18" s="4" t="s">
        <v>44</v>
      </c>
      <c r="K18" s="4" t="s">
        <v>44</v>
      </c>
      <c r="L18" s="4" t="s">
        <v>44</v>
      </c>
      <c r="M18" s="4" t="s">
        <v>44</v>
      </c>
      <c r="N18" s="4" t="s">
        <v>44</v>
      </c>
    </row>
    <row r="19" ht="24" customHeight="1" spans="1:14">
      <c r="A19" s="4">
        <v>17</v>
      </c>
      <c r="B19" s="4" t="s">
        <v>118</v>
      </c>
      <c r="C19" s="4" t="s">
        <v>119</v>
      </c>
      <c r="D19" s="4" t="s">
        <v>120</v>
      </c>
      <c r="E19" s="4" t="s">
        <v>78</v>
      </c>
      <c r="F19" s="4" t="s">
        <v>54</v>
      </c>
      <c r="G19" s="4" t="s">
        <v>121</v>
      </c>
      <c r="H19" s="4" t="s">
        <v>122</v>
      </c>
      <c r="I19" s="4" t="s">
        <v>31</v>
      </c>
      <c r="J19" s="4" t="s">
        <v>44</v>
      </c>
      <c r="K19" s="4" t="s">
        <v>44</v>
      </c>
      <c r="L19" s="4" t="s">
        <v>44</v>
      </c>
      <c r="M19" s="4" t="s">
        <v>44</v>
      </c>
      <c r="N19" s="4" t="s">
        <v>44</v>
      </c>
    </row>
    <row r="20" ht="24" customHeight="1" spans="1:14">
      <c r="A20" s="4">
        <v>18</v>
      </c>
      <c r="B20" s="4" t="s">
        <v>123</v>
      </c>
      <c r="C20" s="4" t="s">
        <v>124</v>
      </c>
      <c r="D20" s="4" t="s">
        <v>125</v>
      </c>
      <c r="E20" s="4" t="s">
        <v>78</v>
      </c>
      <c r="F20" s="4" t="s">
        <v>126</v>
      </c>
      <c r="G20" s="4" t="s">
        <v>127</v>
      </c>
      <c r="H20" s="4" t="s">
        <v>128</v>
      </c>
      <c r="I20" s="4" t="s">
        <v>31</v>
      </c>
      <c r="J20" s="4" t="s">
        <v>44</v>
      </c>
      <c r="K20" s="4" t="s">
        <v>44</v>
      </c>
      <c r="L20" s="4" t="s">
        <v>44</v>
      </c>
      <c r="M20" s="4" t="s">
        <v>44</v>
      </c>
      <c r="N20" s="4" t="s">
        <v>44</v>
      </c>
    </row>
    <row r="21" ht="24" customHeight="1" spans="1:14">
      <c r="A21" s="4">
        <v>19</v>
      </c>
      <c r="B21" s="4" t="s">
        <v>129</v>
      </c>
      <c r="C21" s="4" t="s">
        <v>130</v>
      </c>
      <c r="D21" s="4" t="s">
        <v>131</v>
      </c>
      <c r="E21" s="4" t="s">
        <v>78</v>
      </c>
      <c r="F21" s="4" t="s">
        <v>132</v>
      </c>
      <c r="G21" s="4" t="s">
        <v>133</v>
      </c>
      <c r="H21" s="4" t="s">
        <v>134</v>
      </c>
      <c r="I21" s="4" t="s">
        <v>31</v>
      </c>
      <c r="J21" s="4" t="s">
        <v>44</v>
      </c>
      <c r="K21" s="4" t="s">
        <v>44</v>
      </c>
      <c r="L21" s="4" t="s">
        <v>44</v>
      </c>
      <c r="M21" s="4" t="s">
        <v>44</v>
      </c>
      <c r="N21" s="4" t="s">
        <v>44</v>
      </c>
    </row>
    <row r="22" ht="24" customHeight="1" spans="1:14">
      <c r="A22" s="4">
        <v>20</v>
      </c>
      <c r="B22" s="4" t="s">
        <v>135</v>
      </c>
      <c r="C22" s="4" t="s">
        <v>136</v>
      </c>
      <c r="D22" s="4" t="s">
        <v>137</v>
      </c>
      <c r="E22" s="4" t="s">
        <v>78</v>
      </c>
      <c r="F22" s="4" t="s">
        <v>138</v>
      </c>
      <c r="G22" s="4" t="s">
        <v>139</v>
      </c>
      <c r="H22" s="4" t="s">
        <v>140</v>
      </c>
      <c r="I22" s="4" t="s">
        <v>31</v>
      </c>
      <c r="J22" s="4" t="s">
        <v>44</v>
      </c>
      <c r="K22" s="4" t="s">
        <v>44</v>
      </c>
      <c r="L22" s="4" t="s">
        <v>44</v>
      </c>
      <c r="M22" s="4" t="s">
        <v>44</v>
      </c>
      <c r="N22" s="4" t="s">
        <v>44</v>
      </c>
    </row>
    <row r="23" ht="24" customHeight="1" spans="1:14">
      <c r="A23" s="4">
        <v>21</v>
      </c>
      <c r="B23" s="4" t="s">
        <v>141</v>
      </c>
      <c r="C23" s="4" t="s">
        <v>142</v>
      </c>
      <c r="D23" s="4" t="s">
        <v>143</v>
      </c>
      <c r="E23" s="4" t="s">
        <v>78</v>
      </c>
      <c r="F23" s="4" t="s">
        <v>144</v>
      </c>
      <c r="G23" s="4" t="s">
        <v>145</v>
      </c>
      <c r="H23" s="4" t="s">
        <v>146</v>
      </c>
      <c r="I23" s="4" t="s">
        <v>31</v>
      </c>
      <c r="J23" s="4" t="s">
        <v>44</v>
      </c>
      <c r="K23" s="4" t="s">
        <v>44</v>
      </c>
      <c r="L23" s="4" t="s">
        <v>44</v>
      </c>
      <c r="M23" s="4" t="s">
        <v>44</v>
      </c>
      <c r="N23" s="4" t="s">
        <v>44</v>
      </c>
    </row>
    <row r="24" ht="24" customHeight="1" spans="1:14">
      <c r="A24" s="4">
        <v>22</v>
      </c>
      <c r="B24" s="4" t="s">
        <v>147</v>
      </c>
      <c r="C24" s="4" t="s">
        <v>148</v>
      </c>
      <c r="D24" s="4" t="s">
        <v>149</v>
      </c>
      <c r="E24" s="4" t="s">
        <v>78</v>
      </c>
      <c r="F24" s="4" t="s">
        <v>115</v>
      </c>
      <c r="G24" s="4" t="s">
        <v>150</v>
      </c>
      <c r="H24" s="4" t="s">
        <v>151</v>
      </c>
      <c r="I24" s="4" t="s">
        <v>31</v>
      </c>
      <c r="J24" s="4" t="s">
        <v>44</v>
      </c>
      <c r="K24" s="4" t="s">
        <v>44</v>
      </c>
      <c r="L24" s="4" t="s">
        <v>44</v>
      </c>
      <c r="M24" s="4" t="s">
        <v>44</v>
      </c>
      <c r="N24" s="4" t="s">
        <v>44</v>
      </c>
    </row>
    <row r="25" ht="24" customHeight="1" spans="1:14">
      <c r="A25" s="4">
        <v>23</v>
      </c>
      <c r="B25" s="4" t="s">
        <v>152</v>
      </c>
      <c r="C25" s="4" t="s">
        <v>153</v>
      </c>
      <c r="D25" s="4" t="s">
        <v>154</v>
      </c>
      <c r="E25" s="4" t="s">
        <v>78</v>
      </c>
      <c r="F25" s="4" t="s">
        <v>155</v>
      </c>
      <c r="G25" s="4" t="s">
        <v>156</v>
      </c>
      <c r="H25" s="4" t="s">
        <v>157</v>
      </c>
      <c r="I25" s="4" t="s">
        <v>31</v>
      </c>
      <c r="J25" s="4" t="s">
        <v>44</v>
      </c>
      <c r="K25" s="4" t="s">
        <v>44</v>
      </c>
      <c r="L25" s="4" t="s">
        <v>44</v>
      </c>
      <c r="M25" s="4" t="s">
        <v>44</v>
      </c>
      <c r="N25" s="4" t="s">
        <v>44</v>
      </c>
    </row>
    <row r="26" ht="24" customHeight="1" spans="1:14">
      <c r="A26" s="4">
        <v>25</v>
      </c>
      <c r="B26" s="4" t="s">
        <v>158</v>
      </c>
      <c r="C26" s="4" t="s">
        <v>159</v>
      </c>
      <c r="D26" s="4" t="s">
        <v>160</v>
      </c>
      <c r="E26" s="4" t="s">
        <v>161</v>
      </c>
      <c r="F26" s="4" t="s">
        <v>19</v>
      </c>
      <c r="G26" s="4" t="s">
        <v>162</v>
      </c>
      <c r="H26" s="4" t="s">
        <v>163</v>
      </c>
      <c r="I26" s="4" t="s">
        <v>22</v>
      </c>
      <c r="J26" s="4">
        <v>90</v>
      </c>
      <c r="K26" s="4">
        <f>H26*0.4+J26*0.6</f>
        <v>88.96</v>
      </c>
      <c r="L26" s="4">
        <v>1</v>
      </c>
      <c r="M26" s="4" t="s">
        <v>23</v>
      </c>
      <c r="N26" s="4" t="s">
        <v>22</v>
      </c>
    </row>
    <row r="27" ht="24" customHeight="1" spans="1:14">
      <c r="A27" s="4">
        <v>24</v>
      </c>
      <c r="B27" s="4" t="s">
        <v>164</v>
      </c>
      <c r="C27" s="4" t="s">
        <v>165</v>
      </c>
      <c r="D27" s="4" t="s">
        <v>166</v>
      </c>
      <c r="E27" s="4" t="s">
        <v>161</v>
      </c>
      <c r="F27" s="4" t="s">
        <v>167</v>
      </c>
      <c r="G27" s="4" t="s">
        <v>168</v>
      </c>
      <c r="H27" s="4" t="s">
        <v>169</v>
      </c>
      <c r="I27" s="4" t="s">
        <v>22</v>
      </c>
      <c r="J27" s="4">
        <v>87</v>
      </c>
      <c r="K27" s="4">
        <f>H27*0.4+J27*0.6</f>
        <v>88.04</v>
      </c>
      <c r="L27" s="4">
        <v>2</v>
      </c>
      <c r="M27" s="4" t="s">
        <v>30</v>
      </c>
      <c r="N27" s="4" t="s">
        <v>31</v>
      </c>
    </row>
    <row r="28" ht="24" customHeight="1" spans="1:14">
      <c r="A28" s="4">
        <v>26</v>
      </c>
      <c r="B28" s="4" t="s">
        <v>170</v>
      </c>
      <c r="C28" s="4" t="s">
        <v>171</v>
      </c>
      <c r="D28" s="4" t="s">
        <v>172</v>
      </c>
      <c r="E28" s="4" t="s">
        <v>161</v>
      </c>
      <c r="F28" s="4" t="s">
        <v>173</v>
      </c>
      <c r="G28" s="4" t="s">
        <v>174</v>
      </c>
      <c r="H28" s="4" t="s">
        <v>68</v>
      </c>
      <c r="I28" s="4" t="s">
        <v>22</v>
      </c>
      <c r="J28" s="4">
        <v>87.67</v>
      </c>
      <c r="K28" s="4">
        <f>H28*0.4+J28*0.6</f>
        <v>87.522</v>
      </c>
      <c r="L28" s="4">
        <v>3</v>
      </c>
      <c r="M28" s="4" t="s">
        <v>30</v>
      </c>
      <c r="N28" s="4" t="s">
        <v>31</v>
      </c>
    </row>
    <row r="29" ht="24" customHeight="1" spans="1:14">
      <c r="A29" s="4">
        <v>27</v>
      </c>
      <c r="B29" s="4" t="s">
        <v>175</v>
      </c>
      <c r="C29" s="4" t="s">
        <v>176</v>
      </c>
      <c r="D29" s="4" t="s">
        <v>177</v>
      </c>
      <c r="E29" s="4" t="s">
        <v>161</v>
      </c>
      <c r="F29" s="4" t="s">
        <v>178</v>
      </c>
      <c r="G29" s="4" t="s">
        <v>179</v>
      </c>
      <c r="H29" s="4" t="s">
        <v>180</v>
      </c>
      <c r="I29" s="4" t="s">
        <v>31</v>
      </c>
      <c r="J29" s="4" t="s">
        <v>44</v>
      </c>
      <c r="K29" s="4" t="s">
        <v>44</v>
      </c>
      <c r="L29" s="4" t="s">
        <v>44</v>
      </c>
      <c r="M29" s="4" t="s">
        <v>44</v>
      </c>
      <c r="N29" s="4" t="s">
        <v>44</v>
      </c>
    </row>
    <row r="30" ht="24" customHeight="1" spans="1:14">
      <c r="A30" s="4">
        <v>28</v>
      </c>
      <c r="B30" s="4" t="s">
        <v>181</v>
      </c>
      <c r="C30" s="4" t="s">
        <v>182</v>
      </c>
      <c r="D30" s="4" t="s">
        <v>183</v>
      </c>
      <c r="E30" s="4" t="s">
        <v>161</v>
      </c>
      <c r="F30" s="4" t="s">
        <v>184</v>
      </c>
      <c r="G30" s="4" t="s">
        <v>185</v>
      </c>
      <c r="H30" s="4" t="s">
        <v>186</v>
      </c>
      <c r="I30" s="4" t="s">
        <v>31</v>
      </c>
      <c r="J30" s="4" t="s">
        <v>44</v>
      </c>
      <c r="K30" s="4" t="s">
        <v>44</v>
      </c>
      <c r="L30" s="4" t="s">
        <v>44</v>
      </c>
      <c r="M30" s="4" t="s">
        <v>44</v>
      </c>
      <c r="N30" s="4" t="s">
        <v>44</v>
      </c>
    </row>
    <row r="31" ht="24" customHeight="1" spans="1:14">
      <c r="A31" s="4">
        <v>29</v>
      </c>
      <c r="B31" s="4" t="s">
        <v>187</v>
      </c>
      <c r="C31" s="4" t="s">
        <v>188</v>
      </c>
      <c r="D31" s="4" t="s">
        <v>189</v>
      </c>
      <c r="E31" s="4" t="s">
        <v>161</v>
      </c>
      <c r="F31" s="4" t="s">
        <v>190</v>
      </c>
      <c r="G31" s="4" t="s">
        <v>191</v>
      </c>
      <c r="H31" s="4" t="s">
        <v>192</v>
      </c>
      <c r="I31" s="4" t="s">
        <v>31</v>
      </c>
      <c r="J31" s="4" t="s">
        <v>44</v>
      </c>
      <c r="K31" s="4" t="s">
        <v>44</v>
      </c>
      <c r="L31" s="4" t="s">
        <v>44</v>
      </c>
      <c r="M31" s="4" t="s">
        <v>44</v>
      </c>
      <c r="N31" s="4" t="s">
        <v>44</v>
      </c>
    </row>
    <row r="32" ht="24" customHeight="1" spans="1:14">
      <c r="A32" s="4">
        <v>30</v>
      </c>
      <c r="B32" s="4" t="s">
        <v>193</v>
      </c>
      <c r="C32" s="4" t="s">
        <v>194</v>
      </c>
      <c r="D32" s="4" t="s">
        <v>195</v>
      </c>
      <c r="E32" s="4" t="s">
        <v>161</v>
      </c>
      <c r="F32" s="4" t="s">
        <v>196</v>
      </c>
      <c r="G32" s="4" t="s">
        <v>197</v>
      </c>
      <c r="H32" s="4" t="s">
        <v>198</v>
      </c>
      <c r="I32" s="4" t="s">
        <v>31</v>
      </c>
      <c r="J32" s="4" t="s">
        <v>44</v>
      </c>
      <c r="K32" s="4" t="s">
        <v>44</v>
      </c>
      <c r="L32" s="4" t="s">
        <v>44</v>
      </c>
      <c r="M32" s="4" t="s">
        <v>44</v>
      </c>
      <c r="N32" s="4" t="s">
        <v>44</v>
      </c>
    </row>
    <row r="33" ht="24" customHeight="1" spans="1:14">
      <c r="A33" s="4">
        <v>31</v>
      </c>
      <c r="B33" s="4" t="s">
        <v>199</v>
      </c>
      <c r="C33" s="4" t="s">
        <v>200</v>
      </c>
      <c r="D33" s="4" t="s">
        <v>201</v>
      </c>
      <c r="E33" s="4" t="s">
        <v>161</v>
      </c>
      <c r="F33" s="4" t="s">
        <v>202</v>
      </c>
      <c r="G33" s="4" t="s">
        <v>203</v>
      </c>
      <c r="H33" s="4" t="s">
        <v>204</v>
      </c>
      <c r="I33" s="4" t="s">
        <v>31</v>
      </c>
      <c r="J33" s="4" t="s">
        <v>44</v>
      </c>
      <c r="K33" s="4" t="s">
        <v>44</v>
      </c>
      <c r="L33" s="4" t="s">
        <v>44</v>
      </c>
      <c r="M33" s="4" t="s">
        <v>44</v>
      </c>
      <c r="N33" s="4" t="s">
        <v>44</v>
      </c>
    </row>
    <row r="34" ht="24" customHeight="1" spans="1:14">
      <c r="A34" s="4">
        <v>32</v>
      </c>
      <c r="B34" s="4" t="s">
        <v>205</v>
      </c>
      <c r="C34" s="4" t="s">
        <v>206</v>
      </c>
      <c r="D34" s="4" t="s">
        <v>207</v>
      </c>
      <c r="E34" s="4" t="s">
        <v>161</v>
      </c>
      <c r="F34" s="4" t="s">
        <v>109</v>
      </c>
      <c r="G34" s="4" t="s">
        <v>208</v>
      </c>
      <c r="H34" s="4" t="s">
        <v>209</v>
      </c>
      <c r="I34" s="4" t="s">
        <v>31</v>
      </c>
      <c r="J34" s="4" t="s">
        <v>44</v>
      </c>
      <c r="K34" s="4" t="s">
        <v>44</v>
      </c>
      <c r="L34" s="4" t="s">
        <v>44</v>
      </c>
      <c r="M34" s="4" t="s">
        <v>44</v>
      </c>
      <c r="N34" s="4" t="s">
        <v>44</v>
      </c>
    </row>
    <row r="35" ht="24" customHeight="1" spans="1:14">
      <c r="A35" s="4">
        <v>33</v>
      </c>
      <c r="B35" s="4" t="s">
        <v>210</v>
      </c>
      <c r="C35" s="4" t="s">
        <v>211</v>
      </c>
      <c r="D35" s="4" t="s">
        <v>212</v>
      </c>
      <c r="E35" s="4" t="s">
        <v>213</v>
      </c>
      <c r="F35" s="4" t="s">
        <v>214</v>
      </c>
      <c r="G35" s="4" t="s">
        <v>215</v>
      </c>
      <c r="H35" s="4" t="s">
        <v>216</v>
      </c>
      <c r="I35" s="4" t="s">
        <v>22</v>
      </c>
      <c r="J35" s="4">
        <v>88.33</v>
      </c>
      <c r="K35" s="4">
        <f>H35*0.4+J35*0.6</f>
        <v>89.718</v>
      </c>
      <c r="L35" s="4">
        <v>1</v>
      </c>
      <c r="M35" s="4" t="s">
        <v>23</v>
      </c>
      <c r="N35" s="4" t="s">
        <v>22</v>
      </c>
    </row>
    <row r="36" ht="24" customHeight="1" spans="1:14">
      <c r="A36" s="4">
        <v>34</v>
      </c>
      <c r="B36" s="4" t="s">
        <v>217</v>
      </c>
      <c r="C36" s="4" t="s">
        <v>218</v>
      </c>
      <c r="D36" s="4" t="s">
        <v>219</v>
      </c>
      <c r="E36" s="4" t="s">
        <v>213</v>
      </c>
      <c r="F36" s="4" t="s">
        <v>220</v>
      </c>
      <c r="G36" s="4" t="s">
        <v>221</v>
      </c>
      <c r="H36" s="4" t="s">
        <v>222</v>
      </c>
      <c r="I36" s="4" t="s">
        <v>22</v>
      </c>
      <c r="J36" s="4">
        <v>87.67</v>
      </c>
      <c r="K36" s="4">
        <f>H36*0.4+J36*0.6</f>
        <v>88.002</v>
      </c>
      <c r="L36" s="4">
        <v>2</v>
      </c>
      <c r="M36" s="4" t="s">
        <v>30</v>
      </c>
      <c r="N36" s="4" t="s">
        <v>31</v>
      </c>
    </row>
    <row r="37" ht="24" customHeight="1" spans="1:14">
      <c r="A37" s="4">
        <v>35</v>
      </c>
      <c r="B37" s="4" t="s">
        <v>223</v>
      </c>
      <c r="C37" s="4" t="s">
        <v>224</v>
      </c>
      <c r="D37" s="4" t="s">
        <v>225</v>
      </c>
      <c r="E37" s="4" t="s">
        <v>213</v>
      </c>
      <c r="F37" s="4" t="s">
        <v>79</v>
      </c>
      <c r="G37" s="4" t="s">
        <v>226</v>
      </c>
      <c r="H37" s="4" t="s">
        <v>56</v>
      </c>
      <c r="I37" s="4" t="s">
        <v>31</v>
      </c>
      <c r="J37" s="4" t="s">
        <v>44</v>
      </c>
      <c r="K37" s="4" t="s">
        <v>44</v>
      </c>
      <c r="L37" s="4" t="s">
        <v>44</v>
      </c>
      <c r="M37" s="4" t="s">
        <v>44</v>
      </c>
      <c r="N37" s="4" t="s">
        <v>44</v>
      </c>
    </row>
    <row r="38" ht="24" customHeight="1" spans="1:14">
      <c r="A38" s="4">
        <v>36</v>
      </c>
      <c r="B38" s="4" t="s">
        <v>227</v>
      </c>
      <c r="C38" s="4" t="s">
        <v>228</v>
      </c>
      <c r="D38" s="4" t="s">
        <v>229</v>
      </c>
      <c r="E38" s="4" t="s">
        <v>213</v>
      </c>
      <c r="F38" s="4" t="s">
        <v>230</v>
      </c>
      <c r="G38" s="4" t="s">
        <v>231</v>
      </c>
      <c r="H38" s="4" t="s">
        <v>163</v>
      </c>
      <c r="I38" s="4" t="s">
        <v>31</v>
      </c>
      <c r="J38" s="4" t="s">
        <v>44</v>
      </c>
      <c r="K38" s="4" t="s">
        <v>44</v>
      </c>
      <c r="L38" s="4" t="s">
        <v>44</v>
      </c>
      <c r="M38" s="4" t="s">
        <v>44</v>
      </c>
      <c r="N38" s="4" t="s">
        <v>44</v>
      </c>
    </row>
    <row r="39" ht="24" customHeight="1" spans="1:14">
      <c r="A39" s="4">
        <v>37</v>
      </c>
      <c r="B39" s="4" t="s">
        <v>232</v>
      </c>
      <c r="C39" s="4" t="s">
        <v>233</v>
      </c>
      <c r="D39" s="4" t="s">
        <v>234</v>
      </c>
      <c r="E39" s="4" t="s">
        <v>213</v>
      </c>
      <c r="F39" s="4" t="s">
        <v>235</v>
      </c>
      <c r="G39" s="4" t="s">
        <v>236</v>
      </c>
      <c r="H39" s="4" t="s">
        <v>237</v>
      </c>
      <c r="I39" s="4" t="s">
        <v>31</v>
      </c>
      <c r="J39" s="4" t="s">
        <v>44</v>
      </c>
      <c r="K39" s="4" t="s">
        <v>44</v>
      </c>
      <c r="L39" s="4" t="s">
        <v>44</v>
      </c>
      <c r="M39" s="4" t="s">
        <v>44</v>
      </c>
      <c r="N39" s="4" t="s">
        <v>44</v>
      </c>
    </row>
    <row r="40" ht="24" customHeight="1" spans="1:14">
      <c r="A40" s="4">
        <v>38</v>
      </c>
      <c r="B40" s="4" t="s">
        <v>238</v>
      </c>
      <c r="C40" s="4" t="s">
        <v>239</v>
      </c>
      <c r="D40" s="4" t="s">
        <v>240</v>
      </c>
      <c r="E40" s="4" t="s">
        <v>213</v>
      </c>
      <c r="F40" s="4" t="s">
        <v>241</v>
      </c>
      <c r="G40" s="4" t="s">
        <v>242</v>
      </c>
      <c r="H40" s="4" t="s">
        <v>243</v>
      </c>
      <c r="I40" s="4" t="s">
        <v>31</v>
      </c>
      <c r="J40" s="4" t="s">
        <v>44</v>
      </c>
      <c r="K40" s="4" t="s">
        <v>44</v>
      </c>
      <c r="L40" s="4" t="s">
        <v>44</v>
      </c>
      <c r="M40" s="4" t="s">
        <v>44</v>
      </c>
      <c r="N40" s="4" t="s">
        <v>44</v>
      </c>
    </row>
    <row r="41" ht="24" customHeight="1" spans="1:14">
      <c r="A41" s="4">
        <v>39</v>
      </c>
      <c r="B41" s="4" t="s">
        <v>244</v>
      </c>
      <c r="C41" s="4" t="s">
        <v>245</v>
      </c>
      <c r="D41" s="4" t="s">
        <v>246</v>
      </c>
      <c r="E41" s="4" t="s">
        <v>213</v>
      </c>
      <c r="F41" s="4" t="s">
        <v>247</v>
      </c>
      <c r="G41" s="4" t="s">
        <v>248</v>
      </c>
      <c r="H41" s="4" t="s">
        <v>249</v>
      </c>
      <c r="I41" s="4" t="s">
        <v>31</v>
      </c>
      <c r="J41" s="4" t="s">
        <v>44</v>
      </c>
      <c r="K41" s="4" t="s">
        <v>44</v>
      </c>
      <c r="L41" s="4" t="s">
        <v>44</v>
      </c>
      <c r="M41" s="4" t="s">
        <v>44</v>
      </c>
      <c r="N41" s="4" t="s">
        <v>44</v>
      </c>
    </row>
  </sheetData>
  <sortState ref="A3:N41">
    <sortCondition ref="E3"/>
  </sortState>
  <mergeCells count="1">
    <mergeCell ref="A1:N1"/>
  </mergeCells>
  <pageMargins left="0.75" right="0.75" top="1" bottom="1" header="0.5" footer="0.5"/>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xjm</dc:creator>
  <cp:lastModifiedBy>十二</cp:lastModifiedBy>
  <dcterms:created xsi:type="dcterms:W3CDTF">2025-09-20T11:07:00Z</dcterms:created>
  <dcterms:modified xsi:type="dcterms:W3CDTF">2025-09-26T07:17:31Z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D29BA1D85B75466C9ADF9CBEB891B9BD_13</vt:lpwstr>
  </property>
  <property fmtid="{D5CDD505-2E9C-101B-9397-08002B2CF9AE}" pid="3" name="KSOProductBuildVer">
    <vt:lpwstr>2052-12.1.0.22529</vt:lpwstr>
  </property>
</Properties>
</file>